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pfsz01\share_mg\fs333300\fx333300\sec\003　事業者指定係\002_事業者指定業務\指定申請様式（←変更届もココ！）\★R6様式変更\●目黒区の申請様式、提出書類一覧\R6.4.1～使用分\完成（更新時のチャックリストデータはここに格納）\提出様式\2介護予防・日常生活支援総合事業\４介護予防・日常生活支援総合事業費算定に係る体制等に関する届出書関連\"/>
    </mc:Choice>
  </mc:AlternateContent>
  <bookViews>
    <workbookView xWindow="-120" yWindow="-120" windowWidth="29040" windowHeight="15840" tabRatio="819"/>
  </bookViews>
  <sheets>
    <sheet name="別紙50" sheetId="584" r:id="rId1"/>
    <sheet name="別紙１－4" sheetId="590" r:id="rId2"/>
    <sheet name="別紙７" sheetId="588" r:id="rId3"/>
    <sheet name="別紙７－２" sheetId="587" r:id="rId4"/>
    <sheet name="別紙10" sheetId="525" r:id="rId5"/>
    <sheet name="別紙14－7" sheetId="536" r:id="rId6"/>
    <sheet name="別紙51 " sheetId="585" r:id="rId7"/>
    <sheet name="別紙●24" sheetId="66" state="hidden" r:id="rId8"/>
  </sheets>
  <definedNames>
    <definedName name="_xlnm.Print_Area" localSheetId="3">'別紙７－２'!$A$1:$S$92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587" l="1"/>
  <c r="P15" i="587" s="1"/>
  <c r="M15" i="587"/>
  <c r="E16" i="587"/>
  <c r="M16" i="587"/>
  <c r="P16" i="587"/>
  <c r="E18" i="587"/>
  <c r="M18" i="587"/>
  <c r="P18" i="587"/>
  <c r="E20" i="587"/>
  <c r="M20" i="587"/>
  <c r="P20" i="587"/>
  <c r="E22" i="587"/>
  <c r="M22" i="587"/>
  <c r="P22" i="587"/>
  <c r="E24" i="587"/>
  <c r="M24" i="587"/>
  <c r="P24" i="587"/>
  <c r="E26" i="587"/>
  <c r="M26" i="587"/>
  <c r="P26" i="587"/>
  <c r="E28" i="587"/>
  <c r="M28" i="587"/>
  <c r="P28" i="587"/>
  <c r="E30" i="587"/>
  <c r="M30" i="587"/>
  <c r="P30" i="587"/>
  <c r="E32" i="587"/>
  <c r="M32" i="587"/>
  <c r="P32" i="587"/>
  <c r="B34" i="587"/>
  <c r="E34" i="587"/>
  <c r="M34" i="587"/>
  <c r="P34" i="587"/>
  <c r="E36" i="587"/>
  <c r="M36" i="587"/>
  <c r="P36" i="587"/>
  <c r="M39" i="587"/>
  <c r="M40" i="587" s="1"/>
  <c r="P41" i="587" s="1"/>
  <c r="P39" i="587"/>
  <c r="P40" i="587" s="1"/>
  <c r="J41" i="587"/>
  <c r="M46" i="587"/>
  <c r="E47" i="587"/>
  <c r="M47" i="587"/>
  <c r="M54" i="587" s="1"/>
  <c r="M55" i="587" s="1"/>
  <c r="P56" i="587" s="1"/>
  <c r="P47" i="587"/>
  <c r="E49" i="587"/>
  <c r="M49" i="587"/>
  <c r="P49" i="587"/>
  <c r="E51" i="587"/>
  <c r="M51" i="587"/>
  <c r="P51" i="587"/>
  <c r="P54" i="587"/>
  <c r="P55" i="587" s="1"/>
  <c r="J56" i="587"/>
  <c r="E50" i="587" l="1"/>
  <c r="P46" i="587"/>
  <c r="E37" i="587"/>
  <c r="E29" i="587"/>
  <c r="E25" i="587"/>
  <c r="E17" i="587"/>
  <c r="E52" i="587"/>
  <c r="E48" i="587"/>
  <c r="E35" i="587"/>
  <c r="E33" i="587"/>
  <c r="E21" i="587"/>
  <c r="E31" i="587"/>
  <c r="E27" i="587"/>
  <c r="E23" i="587"/>
  <c r="E19" i="587"/>
  <c r="M38" i="525"/>
  <c r="F38" i="525"/>
  <c r="F40" i="525" s="1"/>
  <c r="M23" i="525"/>
  <c r="F23" i="525"/>
  <c r="F25" i="525" s="1"/>
</calcChain>
</file>

<file path=xl/comments1.xml><?xml version="1.0" encoding="utf-8"?>
<comments xmlns="http://schemas.openxmlformats.org/spreadsheetml/2006/main">
  <authors>
    <author>目黒区役所</author>
  </authors>
  <commentList>
    <comment ref="E39" authorId="0" shapeId="0">
      <text>
        <r>
          <rPr>
            <b/>
            <sz val="9"/>
            <color indexed="81"/>
            <rFont val="MS P ゴシック"/>
            <family val="3"/>
            <charset val="128"/>
          </rPr>
          <t>Ａ２</t>
        </r>
      </text>
    </comment>
    <comment ref="E40" authorId="0" shapeId="0">
      <text>
        <r>
          <rPr>
            <b/>
            <sz val="9"/>
            <color indexed="81"/>
            <rFont val="MS P ゴシック"/>
            <family val="3"/>
            <charset val="128"/>
          </rPr>
          <t>Ａ３</t>
        </r>
      </text>
    </comment>
    <comment ref="E42" authorId="0" shapeId="0">
      <text>
        <r>
          <rPr>
            <b/>
            <sz val="9"/>
            <color indexed="81"/>
            <rFont val="MS P ゴシック"/>
            <family val="3"/>
            <charset val="128"/>
          </rPr>
          <t>Ａ６</t>
        </r>
      </text>
    </comment>
    <comment ref="E43" authorId="0" shapeId="0">
      <text>
        <r>
          <rPr>
            <b/>
            <sz val="9"/>
            <color indexed="81"/>
            <rFont val="MS P ゴシック"/>
            <family val="3"/>
            <charset val="128"/>
          </rPr>
          <t>Ａ７</t>
        </r>
      </text>
    </comment>
  </commentList>
</comments>
</file>

<file path=xl/sharedStrings.xml><?xml version="1.0" encoding="utf-8"?>
<sst xmlns="http://schemas.openxmlformats.org/spreadsheetml/2006/main" count="1210" uniqueCount="422">
  <si>
    <t>施設等の区分</t>
  </si>
  <si>
    <t>人員配置区分</t>
  </si>
  <si>
    <t>そ　 　　の　 　　他　　 　該　　 　当　　 　す 　　　る 　　　体 　　　制 　　　等</t>
    <phoneticPr fontId="3"/>
  </si>
  <si>
    <t>LIFEへの登録</t>
    <rPh sb="6" eb="8">
      <t>トウロク</t>
    </rPh>
    <phoneticPr fontId="3"/>
  </si>
  <si>
    <t>割 引</t>
  </si>
  <si>
    <t>□</t>
  </si>
  <si>
    <t>１　なし</t>
  </si>
  <si>
    <t>２　あり</t>
  </si>
  <si>
    <t>１ 減算型</t>
    <phoneticPr fontId="3"/>
  </si>
  <si>
    <t>２ 基準型</t>
    <phoneticPr fontId="3"/>
  </si>
  <si>
    <t>１ なし</t>
    <phoneticPr fontId="3"/>
  </si>
  <si>
    <t>２ あり</t>
    <phoneticPr fontId="3"/>
  </si>
  <si>
    <t>１　非該当</t>
    <phoneticPr fontId="3"/>
  </si>
  <si>
    <t>２　該当</t>
  </si>
  <si>
    <t>訪問介護</t>
  </si>
  <si>
    <t>口腔連携強化加算</t>
    <rPh sb="0" eb="2">
      <t>コウクウ</t>
    </rPh>
    <rPh sb="2" eb="4">
      <t>レンケイ</t>
    </rPh>
    <rPh sb="4" eb="6">
      <t>キョウカ</t>
    </rPh>
    <rPh sb="6" eb="8">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</si>
  <si>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</si>
  <si>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</si>
  <si>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</si>
  <si>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</si>
  <si>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</si>
  <si>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</si>
  <si>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</si>
  <si>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</si>
  <si>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３ 加算Ⅰ</t>
    <phoneticPr fontId="3"/>
  </si>
  <si>
    <t>２ 加算Ⅱ</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</si>
  <si>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</si>
  <si>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</si>
  <si>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</si>
  <si>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</si>
  <si>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</si>
  <si>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</si>
  <si>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</si>
  <si>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通所介護</t>
  </si>
  <si>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</si>
  <si>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</si>
  <si>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</si>
  <si>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</si>
  <si>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５ 加算Ⅰ</t>
    <phoneticPr fontId="3"/>
  </si>
  <si>
    <t>６ 加算Ⅲ</t>
    <phoneticPr fontId="3"/>
  </si>
  <si>
    <t>福祉用具貸与</t>
  </si>
  <si>
    <t>□</t>
    <phoneticPr fontId="3"/>
  </si>
  <si>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</si>
  <si>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3"/>
  </si>
  <si>
    <t>そ　 　　の　 　　他　　 　該　　 　当　　 　す 　　　る 　　　体 　　　制 　　　等</t>
  </si>
  <si>
    <t>介護予防訪問入浴介護</t>
    <rPh sb="0" eb="2">
      <t>カイゴ</t>
    </rPh>
    <rPh sb="2" eb="4">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</si>
  <si>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</si>
  <si>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</si>
  <si>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</si>
  <si>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</si>
  <si>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</si>
  <si>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</si>
  <si>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</si>
  <si>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</si>
  <si>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</si>
  <si>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</si>
  <si>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</si>
  <si>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</si>
  <si>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</si>
  <si>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</si>
  <si>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</si>
  <si>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</si>
  <si>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</si>
  <si>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</si>
  <si>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</si>
  <si>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</si>
  <si>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</si>
  <si>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</si>
  <si>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</si>
  <si>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</si>
  <si>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</si>
  <si>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</si>
  <si>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</si>
  <si>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</si>
  <si>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</si>
  <si>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</si>
  <si>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</si>
  <si>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</si>
  <si>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</si>
  <si>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</si>
  <si>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</si>
  <si>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</si>
  <si>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</si>
  <si>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</si>
  <si>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</si>
  <si>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</si>
  <si>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</si>
  <si>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</si>
  <si>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1新規</t>
  </si>
  <si>
    <t>2変更</t>
    <phoneticPr fontId="3"/>
  </si>
  <si>
    <t>3終了</t>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</si>
  <si>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</si>
  <si>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</si>
  <si>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</si>
  <si>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</si>
  <si>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</si>
  <si>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</si>
  <si>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</si>
  <si>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</si>
  <si>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</si>
  <si>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</si>
  <si>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</si>
  <si>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</si>
  <si>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</si>
  <si>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</si>
  <si>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</si>
  <si>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</si>
  <si>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</si>
  <si>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</si>
  <si>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</si>
  <si>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</si>
  <si>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</si>
  <si>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</si>
  <si>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</si>
  <si>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</si>
  <si>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</si>
  <si>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</si>
  <si>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</si>
  <si>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</si>
  <si>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</si>
  <si>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</si>
  <si>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</si>
  <si>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</si>
  <si>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</si>
  <si>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</si>
  <si>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</si>
  <si>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</si>
  <si>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</si>
  <si>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</si>
  <si>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</si>
  <si>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</si>
  <si>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</si>
  <si>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</si>
  <si>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</si>
  <si>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</si>
  <si>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</si>
  <si>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</si>
  <si>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</si>
  <si>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</si>
  <si>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</si>
  <si>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</si>
  <si>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</si>
  <si>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3"/>
  </si>
  <si>
    <t>日</t>
    <rPh sb="0" eb="1">
      <t>ニチ</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</si>
  <si>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</si>
  <si>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</si>
  <si>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</si>
  <si>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</si>
  <si>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</si>
  <si>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</si>
  <si>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</si>
  <si>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</si>
  <si>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</si>
  <si>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</si>
  <si>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</si>
  <si>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</si>
  <si>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</si>
  <si>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</si>
  <si>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</si>
  <si>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</si>
  <si>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</si>
  <si>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</si>
  <si>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</si>
  <si>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</si>
  <si>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</si>
  <si>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</si>
  <si>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</si>
  <si>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</si>
  <si>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</si>
  <si>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</si>
  <si>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</si>
  <si>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</si>
  <si>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</si>
  <si>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</si>
  <si>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</si>
  <si>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</si>
  <si>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</si>
  <si>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</si>
  <si>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</si>
  <si>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</si>
  <si>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</si>
  <si>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</si>
  <si>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</si>
  <si>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</si>
  <si>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</si>
  <si>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</si>
  <si>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</si>
  <si>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</si>
  <si>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</si>
  <si>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</si>
  <si>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</si>
  <si>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</si>
  <si>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</si>
  <si>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</si>
  <si>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</si>
  <si>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</si>
  <si>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</si>
  <si>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</si>
  <si>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</si>
  <si>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</si>
  <si>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</si>
  <si>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</si>
  <si>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</si>
  <si>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</si>
  <si>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</si>
  <si>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</si>
  <si>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</si>
  <si>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5月</t>
  </si>
  <si>
    <t>6月</t>
  </si>
  <si>
    <t>7月</t>
  </si>
  <si>
    <t>8月</t>
  </si>
  <si>
    <t>9月</t>
  </si>
  <si>
    <t>10月</t>
  </si>
  <si>
    <t>11月</t>
  </si>
  <si>
    <t>12月</t>
  </si>
  <si>
    <t>1月</t>
  </si>
  <si>
    <t>2月</t>
  </si>
  <si>
    <t>1　新規</t>
    <phoneticPr fontId="3"/>
  </si>
  <si>
    <t>2　変更</t>
    <phoneticPr fontId="3"/>
  </si>
  <si>
    <t>3　終了</t>
    <phoneticPr fontId="3"/>
  </si>
  <si>
    <t>有</t>
    <rPh sb="0" eb="1">
      <t>ア</t>
    </rPh>
    <phoneticPr fontId="3"/>
  </si>
  <si>
    <t>・</t>
    <phoneticPr fontId="3"/>
  </si>
  <si>
    <t>無</t>
    <rPh sb="0" eb="1">
      <t>ナ</t>
    </rPh>
    <phoneticPr fontId="3"/>
  </si>
  <si>
    <t>①</t>
    <phoneticPr fontId="3"/>
  </si>
  <si>
    <t>人</t>
    <rPh sb="0" eb="1">
      <t>ニン</t>
    </rPh>
    <phoneticPr fontId="3"/>
  </si>
  <si>
    <t>②</t>
    <phoneticPr fontId="3"/>
  </si>
  <si>
    <t>③</t>
    <phoneticPr fontId="3"/>
  </si>
  <si>
    <t>事業所名</t>
    <rPh sb="0" eb="3">
      <t>ジギョウショ</t>
    </rPh>
    <rPh sb="3" eb="4">
      <t>メイ</t>
    </rPh>
    <phoneticPr fontId="3"/>
  </si>
  <si>
    <t>1　事 業 所 名</t>
    <phoneticPr fontId="3"/>
  </si>
  <si>
    <t>2　異 動 区 分</t>
    <rPh sb="2" eb="3">
      <t>イ</t>
    </rPh>
    <rPh sb="4" eb="5">
      <t>ドウ</t>
    </rPh>
    <rPh sb="6" eb="7">
      <t>ク</t>
    </rPh>
    <rPh sb="8" eb="9">
      <t>ブン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</si>
  <si>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</si>
  <si>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</si>
  <si>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</si>
  <si>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</si>
  <si>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</si>
  <si>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</si>
  <si>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</si>
  <si>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</si>
  <si>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</si>
  <si>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</si>
  <si>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</si>
  <si>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</si>
  <si>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</si>
  <si>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</si>
  <si>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</si>
  <si>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</si>
  <si>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</si>
  <si>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合計</t>
    <rPh sb="0" eb="2">
      <t>ゴウケイ</t>
    </rPh>
    <phoneticPr fontId="3"/>
  </si>
  <si>
    <t>月</t>
    <rPh sb="0" eb="1">
      <t>ツキ</t>
    </rPh>
    <phoneticPr fontId="3"/>
  </si>
  <si>
    <t>（別紙50）</t>
    <rPh sb="1" eb="3">
      <t>ベッシ</t>
    </rPh>
    <phoneticPr fontId="3"/>
  </si>
  <si>
    <t>介護予防・日常生活支援総合事業費算定に係る体制等に関する届出書＜指定事業者用＞</t>
    <phoneticPr fontId="3"/>
  </si>
  <si>
    <t>届　出　者</t>
    <rPh sb="0" eb="1">
      <t>トドケ</t>
    </rPh>
    <rPh sb="2" eb="3">
      <t>デ</t>
    </rPh>
    <phoneticPr fontId="3"/>
  </si>
  <si>
    <t>主たる事務所の所在地</t>
  </si>
  <si>
    <t>法人の種別</t>
  </si>
  <si>
    <t>主たる事業所・施設の　　　　　　　　　所在地</t>
    <phoneticPr fontId="3"/>
  </si>
  <si>
    <t>訪問型サービス（独自）</t>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</si>
  <si>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</si>
  <si>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</si>
  <si>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</si>
  <si>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</si>
  <si>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　　6　「異動項目」欄には、(別紙1-4)「介護予防・日常生活支援総合事業費算定に係る体制等状況一覧表」に掲げる項目</t>
    <phoneticPr fontId="3"/>
  </si>
  <si>
    <t>　　　を記載してください。</t>
    <phoneticPr fontId="3"/>
  </si>
  <si>
    <t>（別紙51）</t>
    <rPh sb="1" eb="3">
      <t>ベッシ</t>
    </rPh>
    <phoneticPr fontId="3"/>
  </si>
  <si>
    <t>市町村長</t>
    <rPh sb="0" eb="1">
      <t>シ</t>
    </rPh>
    <rPh sb="1" eb="2">
      <t>マチ</t>
    </rPh>
    <rPh sb="2" eb="3">
      <t>ムラ</t>
    </rPh>
    <rPh sb="3" eb="4">
      <t>チョウ</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</si>
  <si>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</si>
  <si>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</si>
  <si>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</si>
  <si>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</si>
  <si>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</si>
  <si>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</si>
  <si>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</si>
  <si>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</si>
  <si>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</si>
  <si>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</si>
  <si>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</si>
  <si>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</si>
  <si>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</si>
  <si>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</si>
  <si>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（別紙10）</t>
    <rPh sb="1" eb="3">
      <t>ベッシ</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</si>
  <si>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</si>
  <si>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</si>
  <si>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</si>
  <si>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</si>
  <si>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</si>
  <si>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</si>
  <si>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</si>
  <si>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</si>
  <si>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</si>
  <si>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</si>
  <si>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</si>
  <si>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</si>
  <si>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</si>
  <si>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</si>
  <si>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</si>
  <si>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</si>
  <si>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</si>
  <si>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</si>
  <si>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</si>
  <si>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</si>
  <si>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</si>
  <si>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</si>
  <si>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（別紙14－7）</t>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</si>
  <si>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</si>
  <si>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</si>
  <si>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</si>
  <si>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</si>
  <si>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r>
      <t xml:space="preserve">③割合
</t>
    </r>
    <r>
      <rPr>
        <sz val="10"/>
        <rFont val="HGSｺﾞｼｯｸM"/>
        <family val="3"/>
        <charset val="128"/>
      </rPr>
      <t>（②÷①）</t>
    </r>
    <rPh sb="1" eb="3">
      <t>ワリアイ</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</si>
  <si>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</si>
  <si>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</si>
  <si>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</si>
  <si>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</si>
  <si>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</si>
  <si>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目黒区長</t>
    <rPh sb="0" eb="3">
      <t>メグロク</t>
    </rPh>
    <rPh sb="3" eb="4">
      <t>チョウ</t>
    </rPh>
    <phoneticPr fontId="3"/>
  </si>
  <si>
    <t>令和</t>
    <rPh sb="0" eb="2">
      <t>レイワ</t>
    </rPh>
    <phoneticPr fontId="39"/>
  </si>
  <si>
    <t>年</t>
    <rPh sb="0" eb="1">
      <t>ネン</t>
    </rPh>
    <phoneticPr fontId="39"/>
  </si>
  <si>
    <t>月</t>
    <rPh sb="0" eb="1">
      <t>ゲツ</t>
    </rPh>
    <phoneticPr fontId="39"/>
  </si>
  <si>
    <t>日</t>
    <rPh sb="0" eb="1">
      <t>ニチ</t>
    </rPh>
    <phoneticPr fontId="39"/>
  </si>
  <si>
    <t>有資格者等の割合の参考計算書</t>
    <rPh sb="0" eb="4">
      <t>ユウシカクシャ</t>
    </rPh>
    <rPh sb="4" eb="5">
      <t>トウ</t>
    </rPh>
    <rPh sb="6" eb="8">
      <t>ワリアイ</t>
    </rPh>
    <rPh sb="9" eb="11">
      <t>サンコウ</t>
    </rPh>
    <rPh sb="11" eb="14">
      <t>ケイサンショ</t>
    </rPh>
    <phoneticPr fontId="39"/>
  </si>
  <si>
    <t>事業所名</t>
    <rPh sb="0" eb="3">
      <t>ジギョウショ</t>
    </rPh>
    <rPh sb="3" eb="4">
      <t>メイ</t>
    </rPh>
    <phoneticPr fontId="39"/>
  </si>
  <si>
    <t>事業所番号</t>
    <rPh sb="0" eb="3">
      <t>ジギョウショ</t>
    </rPh>
    <rPh sb="3" eb="5">
      <t>バンゴウ</t>
    </rPh>
    <phoneticPr fontId="39"/>
  </si>
  <si>
    <t>サービス種類</t>
    <rPh sb="4" eb="6">
      <t>シュルイ</t>
    </rPh>
    <phoneticPr fontId="39"/>
  </si>
  <si>
    <t>１．割合を計算する職員</t>
    <rPh sb="2" eb="4">
      <t>ワリアイ</t>
    </rPh>
    <rPh sb="5" eb="7">
      <t>ケイサン</t>
    </rPh>
    <rPh sb="9" eb="11">
      <t>ショクイン</t>
    </rPh>
    <phoneticPr fontId="39"/>
  </si>
  <si>
    <t>２．有資格者等の割合の算定期間</t>
    <rPh sb="2" eb="6">
      <t>ユウシカクシャ</t>
    </rPh>
    <rPh sb="6" eb="7">
      <t>トウ</t>
    </rPh>
    <rPh sb="8" eb="10">
      <t>ワリアイ</t>
    </rPh>
    <rPh sb="11" eb="13">
      <t>サンテイ</t>
    </rPh>
    <rPh sb="13" eb="15">
      <t>キカン</t>
    </rPh>
    <phoneticPr fontId="39"/>
  </si>
  <si>
    <t>実績月数　</t>
    <rPh sb="0" eb="2">
      <t>ジッセキ</t>
    </rPh>
    <rPh sb="2" eb="4">
      <t>ツキスウ</t>
    </rPh>
    <phoneticPr fontId="39"/>
  </si>
  <si>
    <t>３．常勤換算方法による計算</t>
    <rPh sb="2" eb="4">
      <t>ジョウキン</t>
    </rPh>
    <rPh sb="4" eb="6">
      <t>カンサン</t>
    </rPh>
    <rPh sb="6" eb="8">
      <t>ホウホウ</t>
    </rPh>
    <rPh sb="11" eb="13">
      <t>ケイサン</t>
    </rPh>
    <phoneticPr fontId="39"/>
  </si>
  <si>
    <t>前年度（３月を除く）</t>
    <rPh sb="0" eb="3">
      <t>ゼンネンド</t>
    </rPh>
    <rPh sb="5" eb="6">
      <t>ガツ</t>
    </rPh>
    <rPh sb="7" eb="8">
      <t>ノゾ</t>
    </rPh>
    <phoneticPr fontId="39"/>
  </si>
  <si>
    <t>常勤換算人数</t>
    <rPh sb="0" eb="2">
      <t>ジョウキン</t>
    </rPh>
    <rPh sb="2" eb="4">
      <t>カンサン</t>
    </rPh>
    <rPh sb="4" eb="6">
      <t>ニンズウ</t>
    </rPh>
    <phoneticPr fontId="39"/>
  </si>
  <si>
    <t>①常勤職員の
一月あたりの
勤務時間</t>
    <rPh sb="1" eb="3">
      <t>ジョウキン</t>
    </rPh>
    <rPh sb="3" eb="5">
      <t>ショクイン</t>
    </rPh>
    <rPh sb="7" eb="8">
      <t>ヒト</t>
    </rPh>
    <rPh sb="8" eb="9">
      <t>ツキ</t>
    </rPh>
    <rPh sb="14" eb="16">
      <t>キンム</t>
    </rPh>
    <rPh sb="16" eb="18">
      <t>ジカン</t>
    </rPh>
    <phoneticPr fontId="39"/>
  </si>
  <si>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</si>
  <si>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9"/>
  </si>
  <si>
    <t>④非常勤の職員の
勤務延時間数</t>
    <rPh sb="1" eb="4">
      <t>ヒジョウキン</t>
    </rPh>
    <rPh sb="5" eb="7">
      <t>ショクイン</t>
    </rPh>
    <rPh sb="9" eb="11">
      <t>キンム</t>
    </rPh>
    <rPh sb="11" eb="12">
      <t>ノ</t>
    </rPh>
    <rPh sb="12" eb="15">
      <t>ジカンスウ</t>
    </rPh>
    <phoneticPr fontId="39"/>
  </si>
  <si>
    <t>時間</t>
    <rPh sb="0" eb="2">
      <t>ジカン</t>
    </rPh>
    <phoneticPr fontId="39"/>
  </si>
  <si>
    <t>人</t>
    <rPh sb="0" eb="1">
      <t>ニン</t>
    </rPh>
    <phoneticPr fontId="39"/>
  </si>
  <si>
    <t>分子</t>
    <rPh sb="0" eb="2">
      <t>ブンシ</t>
    </rPh>
    <phoneticPr fontId="39"/>
  </si>
  <si>
    <t>分母</t>
    <rPh sb="0" eb="2">
      <t>ブンボ</t>
    </rPh>
    <phoneticPr fontId="39"/>
  </si>
  <si>
    <t>4月</t>
    <rPh sb="1" eb="2">
      <t>ガツ</t>
    </rPh>
    <phoneticPr fontId="39"/>
  </si>
  <si>
    <t>割合を計算する職員</t>
    <rPh sb="0" eb="2">
      <t>ワリアイ</t>
    </rPh>
    <rPh sb="3" eb="5">
      <t>ケイサン</t>
    </rPh>
    <rPh sb="7" eb="9">
      <t>ショクイン</t>
    </rPh>
    <phoneticPr fontId="39"/>
  </si>
  <si>
    <t>介護福祉士</t>
    <rPh sb="0" eb="2">
      <t>カイゴ</t>
    </rPh>
    <rPh sb="2" eb="5">
      <t>フクシシ</t>
    </rPh>
    <phoneticPr fontId="39"/>
  </si>
  <si>
    <t>介護職員</t>
    <rPh sb="0" eb="2">
      <t>カイゴ</t>
    </rPh>
    <rPh sb="2" eb="4">
      <t>ショクイン</t>
    </rPh>
    <phoneticPr fontId="39"/>
  </si>
  <si>
    <t>勤続年数10年以上の介護福祉士</t>
    <rPh sb="0" eb="2">
      <t>キンゾク</t>
    </rPh>
    <rPh sb="2" eb="3">
      <t>ネン</t>
    </rPh>
    <rPh sb="3" eb="4">
      <t>スウ</t>
    </rPh>
    <rPh sb="6" eb="7">
      <t>ネン</t>
    </rPh>
    <rPh sb="7" eb="9">
      <t>イジョウ</t>
    </rPh>
    <rPh sb="10" eb="12">
      <t>カイゴ</t>
    </rPh>
    <rPh sb="12" eb="15">
      <t>フクシシ</t>
    </rPh>
    <phoneticPr fontId="39"/>
  </si>
  <si>
    <t>介護サービスを直接提供する職員</t>
    <rPh sb="0" eb="2">
      <t>カイゴ</t>
    </rPh>
    <rPh sb="7" eb="9">
      <t>チョクセツ</t>
    </rPh>
    <rPh sb="9" eb="11">
      <t>テイキョウ</t>
    </rPh>
    <rPh sb="13" eb="15">
      <t>ショクイン</t>
    </rPh>
    <phoneticPr fontId="39"/>
  </si>
  <si>
    <t>勤続年数７年以上の職員</t>
    <rPh sb="0" eb="2">
      <t>キンゾク</t>
    </rPh>
    <rPh sb="2" eb="4">
      <t>ネンスウ</t>
    </rPh>
    <rPh sb="5" eb="6">
      <t>ネン</t>
    </rPh>
    <rPh sb="6" eb="8">
      <t>イジョウ</t>
    </rPh>
    <rPh sb="9" eb="11">
      <t>ショクイン</t>
    </rPh>
    <phoneticPr fontId="39"/>
  </si>
  <si>
    <t>-</t>
    <phoneticPr fontId="39"/>
  </si>
  <si>
    <t>合計</t>
    <rPh sb="0" eb="2">
      <t>ゴウケイ</t>
    </rPh>
    <phoneticPr fontId="39"/>
  </si>
  <si>
    <t>一月あたりの平均値</t>
    <rPh sb="0" eb="1">
      <t>ヒト</t>
    </rPh>
    <rPh sb="1" eb="2">
      <t>ツキ</t>
    </rPh>
    <rPh sb="6" eb="8">
      <t>ヘイキン</t>
    </rPh>
    <rPh sb="8" eb="9">
      <t>アタイ</t>
    </rPh>
    <phoneticPr fontId="39"/>
  </si>
  <si>
    <t>の割合</t>
    <rPh sb="1" eb="3">
      <t>ワリアイ</t>
    </rPh>
    <phoneticPr fontId="39"/>
  </si>
  <si>
    <t>届出日の属する月の前３月</t>
    <rPh sb="0" eb="2">
      <t>トドケデ</t>
    </rPh>
    <rPh sb="2" eb="3">
      <t>ヒ</t>
    </rPh>
    <rPh sb="4" eb="5">
      <t>ゾク</t>
    </rPh>
    <rPh sb="7" eb="8">
      <t>ツキ</t>
    </rPh>
    <rPh sb="9" eb="10">
      <t>マエ</t>
    </rPh>
    <rPh sb="11" eb="12">
      <t>ガツ</t>
    </rPh>
    <phoneticPr fontId="39"/>
  </si>
  <si>
    <t>備考</t>
    <rPh sb="0" eb="2">
      <t>ビコウ</t>
    </rPh>
    <phoneticPr fontId="3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</si>
  <si>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</si>
  <si>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</si>
  <si>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</si>
  <si>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</si>
  <si>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</si>
  <si>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9"/>
  </si>
  <si>
    <t>　実績月数を記入してください。</t>
    <rPh sb="1" eb="3">
      <t>ジッセキ</t>
    </rPh>
    <rPh sb="3" eb="5">
      <t>ツキスウ</t>
    </rPh>
    <rPh sb="6" eb="8">
      <t>キニュウ</t>
    </rPh>
    <phoneticPr fontId="39"/>
  </si>
  <si>
    <t>・「３．常勤換算方法による計算」</t>
    <rPh sb="4" eb="6">
      <t>ジョウキン</t>
    </rPh>
    <rPh sb="6" eb="8">
      <t>カンサン</t>
    </rPh>
    <rPh sb="8" eb="10">
      <t>ホウホウ</t>
    </rPh>
    <rPh sb="13" eb="15">
      <t>ケイサン</t>
    </rPh>
    <phoneticPr fontId="39"/>
  </si>
  <si>
    <t>　　常勤換算方法とは、非常勤の従業者について「事業所の従業者の勤務延時間数を当該事業所において常勤の従業者が勤務すべき時間数で</t>
    <phoneticPr fontId="39"/>
  </si>
  <si>
    <t>　除することにより、常勤の従業者の員数に換算する方法」であるため、常勤の従業者については常勤換算方法によらず、実人数で計算します。</t>
    <phoneticPr fontId="3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</si>
  <si>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</si>
  <si>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</si>
  <si>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</si>
  <si>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</si>
  <si>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</si>
  <si>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9"/>
  </si>
  <si>
    <t>　※「常勤・非常勤」の区分について</t>
    <rPh sb="3" eb="5">
      <t>ジョウキン</t>
    </rPh>
    <rPh sb="6" eb="9">
      <t>ヒジョウキン</t>
    </rPh>
    <rPh sb="11" eb="13">
      <t>クブン</t>
    </rPh>
    <phoneticPr fontId="3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</si>
  <si>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</si>
  <si>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9"/>
  </si>
  <si>
    <t>　　非正規雇用であっても、週40時間勤務する従業者は常勤扱いとなります。</t>
    <phoneticPr fontId="3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</si>
  <si>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</si>
  <si>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9"/>
  </si>
  <si>
    <t>　　この場合、「②常勤換算方法の対象外である常勤の職員数」の欄に１（人）として記入してください。</t>
    <rPh sb="4" eb="6">
      <t>バアイ</t>
    </rPh>
    <rPh sb="30" eb="31">
      <t>ラン</t>
    </rPh>
    <rPh sb="34" eb="35">
      <t>ニン</t>
    </rPh>
    <rPh sb="39" eb="41">
      <t>キニュウ</t>
    </rPh>
    <phoneticPr fontId="3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</si>
  <si>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</si>
  <si>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9"/>
  </si>
  <si>
    <r>
      <t>介護福祉士の割合が</t>
    </r>
    <r>
      <rPr>
        <b/>
        <sz val="10"/>
        <rFont val="ＭＳ Ｐゴシック"/>
        <family val="3"/>
        <charset val="128"/>
      </rPr>
      <t>４０％</t>
    </r>
    <r>
      <rPr>
        <sz val="10"/>
        <rFont val="ＭＳ Ｐゴシック"/>
        <family val="3"/>
        <charset val="128"/>
      </rPr>
      <t>以上
もしくは、勤続年数７年以上の職員の割合が</t>
    </r>
    <r>
      <rPr>
        <b/>
        <sz val="10"/>
        <rFont val="ＭＳ Ｐゴシック"/>
        <family val="3"/>
        <charset val="128"/>
      </rPr>
      <t>３０％</t>
    </r>
    <r>
      <rPr>
        <sz val="10"/>
        <rFont val="ＭＳ Ｐゴシック"/>
        <family val="3"/>
        <charset val="128"/>
      </rPr>
      <t>以上</t>
    </r>
    <rPh sb="29" eb="31">
      <t>ショクイン</t>
    </rPh>
    <rPh sb="32" eb="34">
      <t>ワリアイ</t>
    </rPh>
    <phoneticPr fontId="39"/>
  </si>
  <si>
    <t>　◆サービス提供体制強化加算（Ⅲ）　の要件</t>
    <rPh sb="6" eb="8">
      <t>テイキョウ</t>
    </rPh>
    <rPh sb="8" eb="10">
      <t>タイセイ</t>
    </rPh>
    <rPh sb="10" eb="12">
      <t>キョウカ</t>
    </rPh>
    <rPh sb="12" eb="14">
      <t>カサン</t>
    </rPh>
    <rPh sb="19" eb="21">
      <t>ヨウケン</t>
    </rPh>
    <phoneticPr fontId="39"/>
  </si>
  <si>
    <r>
      <t>介護福祉士の割合が</t>
    </r>
    <r>
      <rPr>
        <b/>
        <sz val="10"/>
        <rFont val="ＭＳ Ｐゴシック"/>
        <family val="3"/>
        <charset val="128"/>
      </rPr>
      <t>５０％</t>
    </r>
    <r>
      <rPr>
        <sz val="10"/>
        <rFont val="ＭＳ Ｐゴシック"/>
        <family val="3"/>
        <charset val="128"/>
      </rPr>
      <t>以上</t>
    </r>
    <phoneticPr fontId="39"/>
  </si>
  <si>
    <t>　◆サービス提供体制強化加算（Ⅱ）　の要件</t>
    <rPh sb="6" eb="8">
      <t>テイキョウ</t>
    </rPh>
    <rPh sb="8" eb="10">
      <t>タイセイ</t>
    </rPh>
    <rPh sb="10" eb="12">
      <t>キョウカ</t>
    </rPh>
    <rPh sb="12" eb="14">
      <t>カサン</t>
    </rPh>
    <rPh sb="19" eb="21">
      <t>ヨウケン</t>
    </rPh>
    <phoneticPr fontId="39"/>
  </si>
  <si>
    <r>
      <t>介護福祉士の割合が</t>
    </r>
    <r>
      <rPr>
        <b/>
        <sz val="10"/>
        <rFont val="ＭＳ Ｐゴシック"/>
        <family val="3"/>
        <charset val="128"/>
      </rPr>
      <t>7０％</t>
    </r>
    <r>
      <rPr>
        <sz val="10"/>
        <rFont val="ＭＳ Ｐゴシック"/>
        <family val="3"/>
        <charset val="128"/>
      </rPr>
      <t>以上
もしくは、勤続年数10年以上の介護福祉士の割合が</t>
    </r>
    <r>
      <rPr>
        <b/>
        <sz val="10"/>
        <rFont val="ＭＳ Ｐゴシック"/>
        <family val="3"/>
        <charset val="128"/>
      </rPr>
      <t>25％</t>
    </r>
    <r>
      <rPr>
        <sz val="10"/>
        <rFont val="ＭＳ Ｐゴシック"/>
        <family val="3"/>
        <charset val="128"/>
      </rPr>
      <t>以上</t>
    </r>
    <rPh sb="30" eb="32">
      <t>カイゴ</t>
    </rPh>
    <rPh sb="32" eb="35">
      <t>フクシシ</t>
    </rPh>
    <rPh sb="36" eb="38">
      <t>ワリアイ</t>
    </rPh>
    <phoneticPr fontId="39"/>
  </si>
  <si>
    <t>　◆サービス提供体制強化加算（Ⅰ）　の要件</t>
    <rPh sb="6" eb="8">
      <t>テイキョウ</t>
    </rPh>
    <rPh sb="8" eb="10">
      <t>タイセイ</t>
    </rPh>
    <rPh sb="10" eb="12">
      <t>キョウカ</t>
    </rPh>
    <rPh sb="12" eb="14">
      <t>カサン</t>
    </rPh>
    <rPh sb="19" eb="21">
      <t>ヨウケン</t>
    </rPh>
    <phoneticPr fontId="39"/>
  </si>
  <si>
    <t>前年度（３月を除く）</t>
  </si>
  <si>
    <t>通所型サービス</t>
    <rPh sb="0" eb="2">
      <t>ツウショ</t>
    </rPh>
    <rPh sb="2" eb="3">
      <t>ガタ</t>
    </rPh>
    <phoneticPr fontId="3"/>
  </si>
  <si>
    <r>
      <t>（別紙７－２</t>
    </r>
    <r>
      <rPr>
        <sz val="11"/>
        <color indexed="8"/>
        <rFont val="ＭＳ Ｐゴシック"/>
        <family val="3"/>
        <charset val="128"/>
      </rPr>
      <t>）【目黒区版】</t>
    </r>
    <rPh sb="1" eb="3">
      <t>ベッシ</t>
    </rPh>
    <rPh sb="8" eb="11">
      <t>メグロク</t>
    </rPh>
    <rPh sb="11" eb="12">
      <t>バン</t>
    </rPh>
    <phoneticPr fontId="3"/>
  </si>
  <si>
    <t>生活機能向上連携加算</t>
    <rPh sb="0" eb="2">
      <t>セイカツ</t>
    </rPh>
    <rPh sb="2" eb="4">
      <t>キノウ</t>
    </rPh>
    <rPh sb="4" eb="6">
      <t>コウジョウ</t>
    </rPh>
    <rPh sb="6" eb="8">
      <t>レンケイ</t>
    </rPh>
    <rPh sb="8" eb="10">
      <t>カサン</t>
    </rPh>
    <phoneticPr fontId="3"/>
  </si>
  <si>
    <t>栄養アセスメント・栄養改善体制</t>
    <rPh sb="0" eb="2">
      <t>エイヨウ</t>
    </rPh>
    <rPh sb="11" eb="13">
      <t>カイゼン</t>
    </rPh>
    <rPh sb="13" eb="15">
      <t>タイセイ</t>
    </rPh>
    <phoneticPr fontId="3"/>
  </si>
  <si>
    <t>通所型サービス（独自）</t>
  </si>
  <si>
    <t>A6</t>
    <phoneticPr fontId="3"/>
  </si>
  <si>
    <t>生活機能向上グループ活動加算</t>
    <rPh sb="0" eb="2">
      <t>セイカツ</t>
    </rPh>
    <rPh sb="2" eb="4">
      <t>キノウ</t>
    </rPh>
    <rPh sb="4" eb="6">
      <t>コウジョウ</t>
    </rPh>
    <rPh sb="10" eb="12">
      <t>カツドウ</t>
    </rPh>
    <rPh sb="12" eb="14">
      <t>カサン</t>
    </rPh>
    <phoneticPr fontId="3"/>
  </si>
  <si>
    <t>高齢者虐待防止措置実施の有無</t>
  </si>
  <si>
    <t>２ あり</t>
  </si>
  <si>
    <t>特別地域加算</t>
    <rPh sb="0" eb="2">
      <t>トクベツ</t>
    </rPh>
    <rPh sb="2" eb="4">
      <t>チイキ</t>
    </rPh>
    <rPh sb="4" eb="6">
      <t>カサン</t>
    </rPh>
    <phoneticPr fontId="4"/>
  </si>
  <si>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</si>
  <si>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</si>
  <si>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</si>
  <si>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</si>
  <si>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</si>
  <si>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</si>
  <si>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</si>
  <si>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</si>
  <si>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</si>
  <si>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</si>
  <si>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</si>
  <si>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介護職員処遇改善加算</t>
    <rPh sb="0" eb="2">
      <t>カイゴ</t>
    </rPh>
    <rPh sb="2" eb="4">
      <t>ショクイン</t>
    </rPh>
    <rPh sb="4" eb="6">
      <t>ショグウ</t>
    </rPh>
    <rPh sb="6" eb="8">
      <t>カイゼン</t>
    </rPh>
    <rPh sb="8" eb="10">
      <t>カサン</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</si>
  <si>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</si>
  <si>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t>
    <phoneticPr fontId="3"/>
  </si>
  <si>
    <t>備考　１ 「割引｣を｢あり｣と記載する場合は「介護予防・日常生活支援総合事業者による事業費の割引に係る割引率の設定について」（別紙51）を添付してください。</t>
    <phoneticPr fontId="3"/>
  </si>
  <si>
    <t>　　　２ 「サービス提供体制強化加算」については、「サービス提供体制強化加算に関する届出書」（別紙14-7）及び参考計算書（別紙7-2）を添付してください。</t>
    <rPh sb="54" eb="55">
      <t>オヨ</t>
    </rPh>
    <rPh sb="56" eb="58">
      <t>サンコウ</t>
    </rPh>
    <rPh sb="58" eb="61">
      <t>ケイサンショ</t>
    </rPh>
    <rPh sb="62" eb="64">
      <t>ベッシ</t>
    </rPh>
    <phoneticPr fontId="3"/>
  </si>
  <si>
    <t>　　　３ 「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phoneticPr fontId="3"/>
  </si>
  <si>
    <t>　　　２ 「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phoneticPr fontId="3"/>
  </si>
  <si>
    <t>訪問型サービス（独自・定率）</t>
    <phoneticPr fontId="3"/>
  </si>
  <si>
    <t>　　5　「異動等の区分」欄には、今回届出を行う事業所について該当する数字の横の□を■にしてください。</t>
    <phoneticPr fontId="3"/>
  </si>
  <si>
    <t>月　　　日</t>
    <rPh sb="0" eb="1">
      <t>ゲツ</t>
    </rPh>
    <rPh sb="4" eb="5">
      <t>ヒ</t>
    </rPh>
    <phoneticPr fontId="3"/>
  </si>
  <si>
    <t>備考1　「受付番号」「事業所所在地市町村番号」欄には記載しないでください。</t>
    <phoneticPr fontId="3"/>
  </si>
  <si>
    <t>A3</t>
    <phoneticPr fontId="3"/>
  </si>
  <si>
    <t>訪問型サービス（独自・定率）</t>
    <rPh sb="11" eb="13">
      <t>テイリツ</t>
    </rPh>
    <phoneticPr fontId="3"/>
  </si>
  <si>
    <t>■</t>
  </si>
  <si>
    <t>A7</t>
    <phoneticPr fontId="3"/>
  </si>
  <si>
    <t>通所型サービス（独自・定率）</t>
    <rPh sb="0" eb="2">
      <t>ツウショ</t>
    </rPh>
    <rPh sb="2" eb="3">
      <t>ガタ</t>
    </rPh>
    <rPh sb="8" eb="10">
      <t>ドクジ</t>
    </rPh>
    <rPh sb="11" eb="13">
      <t>テイリツ</t>
    </rPh>
    <phoneticPr fontId="3"/>
  </si>
  <si>
    <t>通所型サービス（独自・定率）</t>
    <rPh sb="11" eb="13">
      <t>テイリツ</t>
    </rPh>
    <phoneticPr fontId="3"/>
  </si>
  <si>
    <t>　　　４　人員配置に係る届出については、勤務体制がわかる書類（「従業者の勤務の体制及び勤務形態一覧表」（別紙7）又はこれに準じた勤務割表等）を添付してください。</t>
    <phoneticPr fontId="3"/>
  </si>
  <si>
    <t>　　　３　人員配置に係る届出については、勤務体制がわかる書類（「従業者の勤務の体制及び勤務形態一覧表」（別紙7）又はこれに準じた勤務割表等）を添付してください。</t>
    <phoneticPr fontId="3"/>
  </si>
  <si>
    <t>4　介護職員等の状況</t>
    <rPh sb="2" eb="4">
      <t>カイゴ</t>
    </rPh>
    <rPh sb="4" eb="6">
      <t>ショクイン</t>
    </rPh>
    <rPh sb="6" eb="7">
      <t>トウ</t>
    </rPh>
    <rPh sb="8" eb="10">
      <t>ジョウキョウ</t>
    </rPh>
    <phoneticPr fontId="3"/>
  </si>
  <si>
    <t>　　3　「法人所轄庁」欄は、申請者が認可法人（ＮＰＯ等）である場合に、その主務官庁の名称を記載してください。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</si>
</sst>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quot;令和&quot;####&quot;年&quot;"/>
    <numFmt numFmtId="182" formatCode="0.00_);[Red]\(0.00\)"/>
  </numFmts>
  <fonts count="5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b/>
      <u/>
      <sz val="16"/>
      <color theme="1"/>
      <name val="ＭＳ Ｐゴシック"/>
      <family val="3"/>
      <charset val="128"/>
      <scheme val="minor"/>
    </font>
    <font>
      <b/>
      <u/>
      <sz val="11"/>
      <name val="HGSｺﾞｼｯｸM"/>
      <family val="3"/>
      <charset val="128"/>
    </font>
    <font>
      <sz val="6"/>
      <name val="ＭＳ Ｐゴシック"/>
      <family val="2"/>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2"/>
      <name val="ＭＳ Ｐゴシック"/>
      <family val="3"/>
      <charset val="128"/>
    </font>
    <font>
      <sz val="10"/>
      <name val="ＭＳ Ｐゴシック"/>
      <family val="3"/>
      <charset val="128"/>
    </font>
    <font>
      <b/>
      <sz val="10"/>
      <name val="ＭＳ Ｐゴシック"/>
      <family val="3"/>
      <charset val="128"/>
    </font>
    <font>
      <sz val="11"/>
      <color indexed="8"/>
      <name val="ＭＳ Ｐゴシック"/>
      <family val="3"/>
      <charset val="128"/>
    </font>
    <font>
      <b/>
      <sz val="9"/>
      <color indexed="81"/>
      <name val="MS P ゴシック"/>
      <family val="3"/>
      <charset val="128"/>
    </font>
    <font>
      <sz val="11"/>
      <color rgb="FFFF0000"/>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34998626667073579"/>
        <bgColor indexed="64"/>
      </patternFill>
    </fill>
    <fill>
      <patternFill patternType="solid">
        <fgColor theme="0" tint="-0.499984740745262"/>
        <bgColor indexed="64"/>
      </patternFill>
    </fill>
  </fills>
  <borders count="8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60">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64"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10" fillId="3" borderId="65" applyNumberFormat="0" applyFont="0" applyAlignment="0" applyProtection="0">
      <alignment vertical="center"/>
    </xf>
    <xf numFmtId="0" fontId="24" fillId="0" borderId="66" applyNumberFormat="0" applyFill="0" applyAlignment="0" applyProtection="0">
      <alignment vertical="center"/>
    </xf>
    <xf numFmtId="0" fontId="25" fillId="30" borderId="0" applyNumberFormat="0" applyBorder="0" applyAlignment="0" applyProtection="0">
      <alignment vertical="center"/>
    </xf>
    <xf numFmtId="0" fontId="26" fillId="31" borderId="67"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68" applyNumberFormat="0" applyFill="0" applyAlignment="0" applyProtection="0">
      <alignment vertical="center"/>
    </xf>
    <xf numFmtId="0" fontId="29" fillId="0" borderId="69" applyNumberFormat="0" applyFill="0" applyAlignment="0" applyProtection="0">
      <alignment vertical="center"/>
    </xf>
    <xf numFmtId="0" fontId="30" fillId="0" borderId="70" applyNumberFormat="0" applyFill="0" applyAlignment="0" applyProtection="0">
      <alignment vertical="center"/>
    </xf>
    <xf numFmtId="0" fontId="30" fillId="0" borderId="0" applyNumberFormat="0" applyFill="0" applyBorder="0" applyAlignment="0" applyProtection="0">
      <alignment vertical="center"/>
    </xf>
    <xf numFmtId="0" fontId="31" fillId="0" borderId="71" applyNumberFormat="0" applyFill="0" applyAlignment="0" applyProtection="0">
      <alignment vertical="center"/>
    </xf>
    <xf numFmtId="0" fontId="32" fillId="31" borderId="72" applyNumberFormat="0" applyAlignment="0" applyProtection="0">
      <alignment vertical="center"/>
    </xf>
    <xf numFmtId="0" fontId="33" fillId="0" borderId="0" applyNumberFormat="0" applyFill="0" applyBorder="0" applyAlignment="0" applyProtection="0">
      <alignment vertical="center"/>
    </xf>
    <xf numFmtId="0" fontId="34" fillId="2" borderId="67" applyNumberFormat="0" applyAlignment="0" applyProtection="0">
      <alignment vertical="center"/>
    </xf>
    <xf numFmtId="0" fontId="10" fillId="0" borderId="0"/>
    <xf numFmtId="0" fontId="10"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0" fillId="0" borderId="0">
      <alignment vertical="center"/>
    </xf>
    <xf numFmtId="0" fontId="1" fillId="0" borderId="0">
      <alignment vertical="center"/>
    </xf>
    <xf numFmtId="0" fontId="44" fillId="0" borderId="0" applyBorder="0"/>
    <xf numFmtId="0" fontId="1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13">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xf numFmtId="0" fontId="5" fillId="0" borderId="7" xfId="0" applyFont="1" applyBorder="1"/>
    <xf numFmtId="0" fontId="5" fillId="0" borderId="8" xfId="0" applyFont="1" applyBorder="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5" fillId="0" borderId="3" xfId="0" applyFont="1" applyBorder="1"/>
    <xf numFmtId="0" fontId="5" fillId="0" borderId="4" xfId="0" applyFont="1" applyBorder="1"/>
    <xf numFmtId="0" fontId="5" fillId="0" borderId="1" xfId="0" applyFont="1" applyBorder="1"/>
    <xf numFmtId="0" fontId="5" fillId="0" borderId="5" xfId="0" applyFont="1" applyBorder="1"/>
    <xf numFmtId="0" fontId="5" fillId="0" borderId="15" xfId="0" applyFont="1" applyBorder="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xf numFmtId="0" fontId="5" fillId="0" borderId="24" xfId="0" applyFont="1" applyBorder="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xf numFmtId="0" fontId="5" fillId="0" borderId="27" xfId="0" applyFont="1" applyBorder="1"/>
    <xf numFmtId="0" fontId="8" fillId="0" borderId="6" xfId="0" applyFont="1" applyBorder="1" applyAlignment="1">
      <alignment horizontal="center" vertical="center" wrapText="1"/>
    </xf>
    <xf numFmtId="0" fontId="5"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2"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5" fillId="0" borderId="27" xfId="0" applyFont="1" applyBorder="1" applyAlignment="1">
      <alignment vertical="center"/>
    </xf>
    <xf numFmtId="0" fontId="5" fillId="0" borderId="4" xfId="0" applyFont="1" applyBorder="1" applyAlignment="1">
      <alignment vertical="center" wrapText="1"/>
    </xf>
    <xf numFmtId="0" fontId="5"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30" xfId="0" applyFont="1" applyBorder="1" applyAlignment="1">
      <alignment horizontal="left" vertical="top"/>
    </xf>
    <xf numFmtId="0" fontId="14" fillId="0" borderId="0" xfId="0" applyFont="1" applyAlignment="1">
      <alignment horizontal="center" vertical="center"/>
    </xf>
    <xf numFmtId="0" fontId="5" fillId="0" borderId="6" xfId="45" applyFont="1" applyBorder="1" applyAlignment="1">
      <alignment horizontal="center" vertical="center"/>
    </xf>
    <xf numFmtId="0" fontId="5" fillId="0" borderId="0" xfId="45" applyFont="1" applyAlignment="1">
      <alignment horizontal="center" vertical="center"/>
    </xf>
    <xf numFmtId="0" fontId="5"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6" fillId="0" borderId="27" xfId="0" applyFont="1" applyBorder="1" applyAlignment="1">
      <alignment vertical="center" shrinkToFit="1"/>
    </xf>
    <xf numFmtId="180" fontId="5" fillId="0" borderId="17" xfId="0" applyNumberFormat="1" applyFont="1" applyBorder="1" applyAlignment="1">
      <alignment horizontal="center" vertical="center"/>
    </xf>
    <xf numFmtId="180" fontId="5" fillId="0" borderId="0" xfId="0" applyNumberFormat="1" applyFont="1" applyAlignment="1">
      <alignment vertical="center"/>
    </xf>
    <xf numFmtId="180" fontId="5"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5" fillId="0" borderId="11" xfId="0" applyFont="1" applyBorder="1" applyAlignment="1">
      <alignment horizontal="left" wrapText="1"/>
    </xf>
    <xf numFmtId="0" fontId="5" fillId="0" borderId="29"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29" xfId="0" applyFont="1" applyBorder="1" applyAlignment="1">
      <alignment horizontal="center" vertical="top"/>
    </xf>
    <xf numFmtId="0" fontId="5" fillId="0" borderId="36" xfId="0" applyFont="1" applyBorder="1"/>
    <xf numFmtId="0" fontId="5" fillId="33" borderId="4" xfId="0" applyFont="1" applyFill="1" applyBorder="1" applyAlignment="1">
      <alignment vertical="center"/>
    </xf>
    <xf numFmtId="0" fontId="5" fillId="33" borderId="0" xfId="0" applyFont="1" applyFill="1" applyAlignment="1">
      <alignment vertical="center"/>
    </xf>
    <xf numFmtId="0" fontId="5" fillId="33" borderId="3" xfId="0" applyFont="1" applyFill="1" applyBorder="1" applyAlignment="1">
      <alignment horizontal="left" vertical="center"/>
    </xf>
    <xf numFmtId="0" fontId="5" fillId="33" borderId="1" xfId="0" applyFont="1" applyFill="1" applyBorder="1" applyAlignment="1">
      <alignment vertical="center"/>
    </xf>
    <xf numFmtId="0" fontId="5" fillId="33" borderId="1" xfId="0" applyFont="1" applyFill="1" applyBorder="1" applyAlignment="1">
      <alignment vertical="top"/>
    </xf>
    <xf numFmtId="0" fontId="5" fillId="33" borderId="31" xfId="0" applyFont="1" applyFill="1" applyBorder="1" applyAlignment="1">
      <alignment vertical="center"/>
    </xf>
    <xf numFmtId="0" fontId="5" fillId="33" borderId="27" xfId="0" applyFont="1" applyFill="1" applyBorder="1" applyAlignment="1">
      <alignment vertical="center"/>
    </xf>
    <xf numFmtId="0" fontId="5" fillId="33" borderId="0" xfId="0" applyFont="1" applyFill="1" applyAlignment="1">
      <alignment vertical="top"/>
    </xf>
    <xf numFmtId="0" fontId="5" fillId="33" borderId="27" xfId="0" applyFont="1" applyFill="1" applyBorder="1" applyAlignment="1">
      <alignment vertical="top"/>
    </xf>
    <xf numFmtId="0" fontId="5" fillId="33" borderId="17" xfId="0" applyFont="1" applyFill="1" applyBorder="1" applyAlignment="1">
      <alignment vertical="top"/>
    </xf>
    <xf numFmtId="0" fontId="5" fillId="33" borderId="42" xfId="0" applyFont="1" applyFill="1" applyBorder="1" applyAlignment="1">
      <alignment vertical="center"/>
    </xf>
    <xf numFmtId="0" fontId="5" fillId="33" borderId="43" xfId="0" applyFont="1" applyFill="1" applyBorder="1" applyAlignment="1">
      <alignment vertical="center"/>
    </xf>
    <xf numFmtId="0" fontId="5" fillId="33" borderId="45" xfId="0" applyFont="1" applyFill="1" applyBorder="1" applyAlignment="1">
      <alignment vertical="center"/>
    </xf>
    <xf numFmtId="0" fontId="5" fillId="33" borderId="36" xfId="0" applyFont="1" applyFill="1" applyBorder="1" applyAlignment="1">
      <alignment vertical="center"/>
    </xf>
    <xf numFmtId="0" fontId="5" fillId="33" borderId="40" xfId="0" applyFont="1" applyFill="1" applyBorder="1" applyAlignment="1">
      <alignment vertical="center"/>
    </xf>
    <xf numFmtId="0" fontId="5" fillId="33" borderId="41" xfId="0" applyFont="1" applyFill="1" applyBorder="1" applyAlignment="1">
      <alignment vertical="center"/>
    </xf>
    <xf numFmtId="0" fontId="5" fillId="33" borderId="44" xfId="0" applyFont="1" applyFill="1" applyBorder="1" applyAlignment="1">
      <alignment vertical="center" wrapText="1"/>
    </xf>
    <xf numFmtId="0" fontId="5" fillId="33" borderId="15"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6" xfId="0" applyFont="1" applyFill="1" applyBorder="1" applyAlignment="1">
      <alignment vertical="top"/>
    </xf>
    <xf numFmtId="0" fontId="5" fillId="33" borderId="5" xfId="0" applyFont="1" applyFill="1" applyBorder="1" applyAlignment="1">
      <alignment vertical="top"/>
    </xf>
    <xf numFmtId="0" fontId="5" fillId="33" borderId="15" xfId="0" applyFont="1" applyFill="1" applyBorder="1" applyAlignment="1">
      <alignment vertical="top"/>
    </xf>
    <xf numFmtId="0" fontId="5" fillId="33" borderId="50" xfId="0" applyFont="1" applyFill="1" applyBorder="1" applyAlignment="1">
      <alignment vertical="center"/>
    </xf>
    <xf numFmtId="0" fontId="5" fillId="33" borderId="42" xfId="0" applyFont="1" applyFill="1" applyBorder="1" applyAlignment="1">
      <alignment horizontal="left" vertical="center" wrapText="1"/>
    </xf>
    <xf numFmtId="0" fontId="5" fillId="33" borderId="43"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40" xfId="0" applyFont="1" applyFill="1" applyBorder="1" applyAlignment="1">
      <alignment horizontal="left" vertical="center"/>
    </xf>
    <xf numFmtId="0" fontId="5" fillId="33" borderId="50" xfId="0" applyFont="1" applyFill="1" applyBorder="1" applyAlignment="1">
      <alignment horizontal="left" vertical="center" wrapText="1"/>
    </xf>
    <xf numFmtId="0" fontId="5" fillId="33" borderId="50" xfId="0" applyFont="1" applyFill="1" applyBorder="1" applyAlignment="1">
      <alignment horizontal="left" vertical="center"/>
    </xf>
    <xf numFmtId="0" fontId="5" fillId="33" borderId="44" xfId="0" applyFont="1" applyFill="1" applyBorder="1" applyAlignment="1">
      <alignment horizontal="left" vertical="center" shrinkToFit="1"/>
    </xf>
    <xf numFmtId="0" fontId="0" fillId="33" borderId="36"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6" xfId="0" applyFont="1" applyFill="1" applyBorder="1" applyAlignment="1">
      <alignment vertical="center"/>
    </xf>
    <xf numFmtId="0" fontId="0" fillId="33" borderId="45" xfId="0" applyFont="1" applyFill="1" applyBorder="1" applyAlignment="1">
      <alignment vertical="center"/>
    </xf>
    <xf numFmtId="0" fontId="0" fillId="33" borderId="46"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5" fillId="33" borderId="0" xfId="0" applyFont="1" applyFill="1" applyAlignment="1">
      <alignment horizontal="center" vertical="center"/>
    </xf>
    <xf numFmtId="0" fontId="5" fillId="33" borderId="9" xfId="0" applyFont="1" applyFill="1" applyBorder="1" applyAlignment="1">
      <alignment horizontal="center" vertical="center"/>
    </xf>
    <xf numFmtId="0" fontId="5" fillId="33" borderId="43" xfId="0" applyFont="1" applyFill="1" applyBorder="1" applyAlignment="1">
      <alignment vertical="top"/>
    </xf>
    <xf numFmtId="0" fontId="5" fillId="33" borderId="0" xfId="0" applyFont="1" applyFill="1" applyAlignment="1">
      <alignment horizontal="center"/>
    </xf>
    <xf numFmtId="0" fontId="5" fillId="33" borderId="0" xfId="0" applyFont="1" applyFill="1"/>
    <xf numFmtId="0" fontId="5" fillId="0" borderId="0" xfId="49" applyFont="1">
      <alignment vertical="center"/>
    </xf>
    <xf numFmtId="0" fontId="5" fillId="0" borderId="0" xfId="49" applyFont="1" applyAlignment="1">
      <alignment horizontal="right" vertical="center"/>
    </xf>
    <xf numFmtId="0" fontId="5" fillId="0" borderId="0" xfId="49" applyFont="1" applyAlignment="1">
      <alignment horizontal="center" vertical="center"/>
    </xf>
    <xf numFmtId="0" fontId="5" fillId="34" borderId="30" xfId="49" applyFont="1" applyFill="1" applyBorder="1" applyAlignment="1">
      <alignment vertical="center" shrinkToFit="1"/>
    </xf>
    <xf numFmtId="0" fontId="5" fillId="0" borderId="0" xfId="49" applyFont="1" applyAlignment="1">
      <alignment horizontal="center" vertical="center" wrapText="1"/>
    </xf>
    <xf numFmtId="180" fontId="14" fillId="33" borderId="0" xfId="30" applyNumberFormat="1" applyFont="1" applyFill="1" applyBorder="1" applyAlignment="1">
      <alignment horizontal="center" vertical="center"/>
    </xf>
    <xf numFmtId="0" fontId="5" fillId="33" borderId="14" xfId="0" applyFont="1" applyFill="1" applyBorder="1" applyAlignment="1">
      <alignment horizontal="left" vertical="center"/>
    </xf>
    <xf numFmtId="0" fontId="5" fillId="33" borderId="51" xfId="0" applyFont="1" applyFill="1" applyBorder="1" applyAlignment="1">
      <alignment vertical="center"/>
    </xf>
    <xf numFmtId="0" fontId="5" fillId="33" borderId="16" xfId="0" applyFont="1" applyFill="1" applyBorder="1" applyAlignment="1">
      <alignment horizontal="left" vertical="center"/>
    </xf>
    <xf numFmtId="0" fontId="5" fillId="33" borderId="44" xfId="0" applyFont="1" applyFill="1" applyBorder="1" applyAlignment="1">
      <alignment horizontal="left" vertical="center"/>
    </xf>
    <xf numFmtId="0" fontId="5" fillId="33" borderId="44" xfId="0" applyFont="1" applyFill="1" applyBorder="1" applyAlignment="1">
      <alignment horizontal="left" vertical="center" wrapText="1"/>
    </xf>
    <xf numFmtId="0" fontId="5" fillId="33" borderId="17" xfId="0" applyFont="1" applyFill="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0" xfId="0" applyFont="1" applyAlignment="1">
      <alignment horizontal="left" vertical="top"/>
    </xf>
    <xf numFmtId="0" fontId="5" fillId="0" borderId="2"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left" vertical="center"/>
    </xf>
    <xf numFmtId="0" fontId="5" fillId="0" borderId="17" xfId="0" applyFont="1" applyBorder="1" applyAlignment="1">
      <alignment horizontal="left" vertical="center"/>
    </xf>
    <xf numFmtId="0" fontId="5" fillId="0" borderId="0" xfId="49" applyFont="1" applyAlignment="1">
      <alignment horizontal="left" vertical="center"/>
    </xf>
    <xf numFmtId="0" fontId="6" fillId="0" borderId="0" xfId="49" applyFont="1" applyAlignment="1">
      <alignment horizontal="left" vertical="top" wrapText="1"/>
    </xf>
    <xf numFmtId="0" fontId="5" fillId="0" borderId="7" xfId="49" applyFont="1" applyBorder="1" applyAlignment="1">
      <alignment horizontal="center" vertical="center"/>
    </xf>
    <xf numFmtId="0" fontId="5" fillId="0" borderId="8" xfId="49" applyFont="1" applyBorder="1" applyAlignment="1">
      <alignment horizontal="center" vertical="center"/>
    </xf>
    <xf numFmtId="0" fontId="5" fillId="34" borderId="0" xfId="49" applyFont="1" applyFill="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5" fillId="0" borderId="7" xfId="0" applyFont="1" applyBorder="1" applyAlignment="1">
      <alignment vertical="center"/>
    </xf>
    <xf numFmtId="0" fontId="5" fillId="0" borderId="5" xfId="0" applyFont="1" applyBorder="1" applyAlignment="1">
      <alignment vertical="center"/>
    </xf>
    <xf numFmtId="0" fontId="5" fillId="0" borderId="35" xfId="0"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9"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5" fillId="0" borderId="5" xfId="49" applyFont="1" applyBorder="1">
      <alignment vertical="center"/>
    </xf>
    <xf numFmtId="0" fontId="5" fillId="0" borderId="17" xfId="49" applyFont="1" applyBorder="1">
      <alignment vertical="center"/>
    </xf>
    <xf numFmtId="0" fontId="5" fillId="0" borderId="4" xfId="49" applyFont="1" applyBorder="1" applyAlignment="1">
      <alignment horizontal="center" vertical="center"/>
    </xf>
    <xf numFmtId="0" fontId="5" fillId="33" borderId="46"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53" xfId="0" applyFont="1" applyFill="1" applyBorder="1" applyAlignment="1">
      <alignment vertical="center" wrapText="1"/>
    </xf>
    <xf numFmtId="0" fontId="5" fillId="33" borderId="3"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31" xfId="0" applyFont="1" applyFill="1" applyBorder="1" applyAlignment="1">
      <alignment horizontal="left" vertical="center" wrapText="1"/>
    </xf>
    <xf numFmtId="0" fontId="5" fillId="33" borderId="0" xfId="0" applyFont="1" applyFill="1" applyAlignment="1">
      <alignment horizontal="left" vertical="center"/>
    </xf>
    <xf numFmtId="0" fontId="0" fillId="33" borderId="0" xfId="0" applyFont="1" applyFill="1" applyAlignment="1">
      <alignment horizontal="center" vertical="center"/>
    </xf>
    <xf numFmtId="0" fontId="5" fillId="33" borderId="0" xfId="0" applyFont="1" applyFill="1" applyAlignment="1">
      <alignment horizontal="left" vertical="center" wrapText="1"/>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5" fillId="0" borderId="0" xfId="0" applyFont="1" applyAlignment="1">
      <alignment horizontal="left" vertical="center"/>
    </xf>
    <xf numFmtId="0" fontId="8" fillId="0" borderId="2" xfId="0" applyFont="1" applyBorder="1" applyAlignment="1">
      <alignment horizontal="center" vertical="center"/>
    </xf>
    <xf numFmtId="0" fontId="1" fillId="33" borderId="0" xfId="55" applyFill="1">
      <alignment vertical="center"/>
    </xf>
    <xf numFmtId="0" fontId="1" fillId="33" borderId="0" xfId="55" applyFill="1" applyAlignment="1">
      <alignment horizontal="left" vertical="center"/>
    </xf>
    <xf numFmtId="0" fontId="44" fillId="33" borderId="0" xfId="56" applyFill="1" applyAlignment="1">
      <alignment vertical="top" wrapText="1"/>
    </xf>
    <xf numFmtId="0" fontId="44" fillId="33" borderId="73" xfId="56" applyFill="1" applyBorder="1" applyAlignment="1">
      <alignment vertical="top" wrapText="1"/>
    </xf>
    <xf numFmtId="0" fontId="1" fillId="33" borderId="73" xfId="55" applyFont="1" applyFill="1" applyBorder="1" applyAlignment="1">
      <alignment vertical="top" wrapText="1"/>
    </xf>
    <xf numFmtId="180" fontId="41" fillId="33" borderId="0" xfId="58" applyNumberFormat="1" applyFont="1" applyFill="1" applyBorder="1" applyAlignment="1">
      <alignment horizontal="center" vertical="center"/>
    </xf>
    <xf numFmtId="0" fontId="1" fillId="33" borderId="0" xfId="55" applyFill="1" applyBorder="1" applyAlignment="1">
      <alignment horizontal="center" vertical="center"/>
    </xf>
    <xf numFmtId="0" fontId="1" fillId="33" borderId="33" xfId="55" applyFill="1" applyBorder="1">
      <alignment vertical="center"/>
    </xf>
    <xf numFmtId="38" fontId="41" fillId="34" borderId="33" xfId="59" applyFont="1" applyFill="1" applyBorder="1">
      <alignment vertical="center"/>
    </xf>
    <xf numFmtId="0" fontId="43" fillId="33" borderId="33" xfId="55" applyFont="1" applyFill="1" applyBorder="1" applyAlignment="1">
      <alignment vertical="center" wrapText="1"/>
    </xf>
    <xf numFmtId="0" fontId="1" fillId="34" borderId="35" xfId="55" applyFill="1" applyBorder="1" applyAlignment="1">
      <alignment horizontal="center" vertical="center"/>
    </xf>
    <xf numFmtId="0" fontId="1" fillId="33" borderId="34" xfId="55" applyFill="1" applyBorder="1">
      <alignment vertical="center"/>
    </xf>
    <xf numFmtId="38" fontId="41" fillId="34" borderId="32" xfId="59" applyFont="1" applyFill="1" applyBorder="1">
      <alignment vertical="center"/>
    </xf>
    <xf numFmtId="38" fontId="41" fillId="34" borderId="34" xfId="59" applyFont="1" applyFill="1" applyBorder="1">
      <alignment vertical="center"/>
    </xf>
    <xf numFmtId="0" fontId="43" fillId="33" borderId="34" xfId="55" applyFont="1" applyFill="1" applyBorder="1" applyAlignment="1">
      <alignment vertical="center" wrapText="1"/>
    </xf>
    <xf numFmtId="177" fontId="1" fillId="34" borderId="31" xfId="55" applyNumberFormat="1" applyFill="1" applyBorder="1" applyAlignment="1">
      <alignment horizontal="center" vertical="center"/>
    </xf>
    <xf numFmtId="0" fontId="1" fillId="33" borderId="32" xfId="55" applyFill="1" applyBorder="1">
      <alignment vertical="center"/>
    </xf>
    <xf numFmtId="0" fontId="43" fillId="33" borderId="32" xfId="55" applyFont="1" applyFill="1" applyBorder="1" applyAlignment="1">
      <alignment vertical="center" wrapText="1"/>
    </xf>
    <xf numFmtId="181" fontId="1" fillId="34" borderId="31" xfId="55" applyNumberFormat="1" applyFont="1" applyFill="1" applyBorder="1" applyAlignment="1">
      <alignment horizontal="center" vertical="center"/>
    </xf>
    <xf numFmtId="0" fontId="1" fillId="33" borderId="2" xfId="55" applyFill="1" applyBorder="1">
      <alignment vertical="center"/>
    </xf>
    <xf numFmtId="0" fontId="1" fillId="34" borderId="0" xfId="55" applyFill="1" applyAlignment="1">
      <alignment horizontal="center" vertical="center"/>
    </xf>
    <xf numFmtId="0" fontId="1" fillId="33" borderId="0" xfId="55" applyFill="1" applyBorder="1">
      <alignment vertical="center"/>
    </xf>
    <xf numFmtId="179" fontId="1" fillId="33" borderId="7" xfId="55" applyNumberFormat="1" applyFill="1" applyBorder="1" applyAlignment="1">
      <alignment horizontal="center" vertical="center"/>
    </xf>
    <xf numFmtId="38" fontId="0" fillId="33" borderId="0" xfId="59" applyFont="1" applyFill="1" applyBorder="1">
      <alignment vertical="center"/>
    </xf>
    <xf numFmtId="0" fontId="1" fillId="33" borderId="0" xfId="55" applyFill="1" applyBorder="1" applyAlignment="1">
      <alignment vertical="center" wrapText="1"/>
    </xf>
    <xf numFmtId="178" fontId="0" fillId="33" borderId="0" xfId="59" applyNumberFormat="1" applyFont="1" applyFill="1" applyBorder="1" applyAlignment="1">
      <alignment horizontal="center" vertical="center"/>
    </xf>
    <xf numFmtId="0" fontId="42" fillId="33" borderId="33" xfId="55" applyFont="1" applyFill="1" applyBorder="1" applyAlignment="1">
      <alignment vertical="center" wrapText="1"/>
    </xf>
    <xf numFmtId="0" fontId="1" fillId="33" borderId="35" xfId="55" applyFill="1" applyBorder="1" applyAlignment="1">
      <alignment horizontal="center" vertical="center"/>
    </xf>
    <xf numFmtId="0" fontId="42" fillId="33" borderId="34" xfId="55" applyFont="1" applyFill="1" applyBorder="1" applyAlignment="1">
      <alignment vertical="center" wrapText="1"/>
    </xf>
    <xf numFmtId="177" fontId="1" fillId="33" borderId="31" xfId="55" applyNumberFormat="1" applyFill="1" applyBorder="1" applyAlignment="1">
      <alignment horizontal="center" vertical="center"/>
    </xf>
    <xf numFmtId="0" fontId="1" fillId="0" borderId="2" xfId="55" applyFill="1" applyBorder="1">
      <alignment vertical="center"/>
    </xf>
    <xf numFmtId="0" fontId="1" fillId="0" borderId="2" xfId="55" applyFill="1" applyBorder="1" applyAlignment="1">
      <alignment horizontal="center" vertical="center"/>
    </xf>
    <xf numFmtId="0" fontId="42" fillId="33" borderId="32" xfId="55" applyFont="1" applyFill="1" applyBorder="1" applyAlignment="1">
      <alignment vertical="center" wrapText="1"/>
    </xf>
    <xf numFmtId="0" fontId="36" fillId="33" borderId="0" xfId="55" applyFont="1" applyFill="1">
      <alignment vertical="center"/>
    </xf>
    <xf numFmtId="0" fontId="1" fillId="34" borderId="2" xfId="55" applyFill="1" applyBorder="1" applyAlignment="1">
      <alignment horizontal="center" vertical="center"/>
    </xf>
    <xf numFmtId="0" fontId="1" fillId="33" borderId="0" xfId="55" applyFill="1" applyAlignment="1">
      <alignment horizontal="right" vertical="center"/>
    </xf>
    <xf numFmtId="0" fontId="1" fillId="33" borderId="27" xfId="55" applyFill="1" applyBorder="1" applyAlignment="1">
      <alignment horizontal="center" vertical="center"/>
    </xf>
    <xf numFmtId="0" fontId="1" fillId="33" borderId="0" xfId="55" applyFill="1" applyBorder="1" applyAlignment="1">
      <alignment horizontal="center" vertical="center" shrinkToFit="1"/>
    </xf>
    <xf numFmtId="0" fontId="37" fillId="33" borderId="0" xfId="55" applyFont="1" applyFill="1" applyAlignment="1">
      <alignment horizontal="center" vertical="center"/>
    </xf>
    <xf numFmtId="0" fontId="1" fillId="33" borderId="0" xfId="55" applyFill="1" applyAlignment="1">
      <alignment horizontal="center" vertical="center"/>
    </xf>
    <xf numFmtId="0" fontId="23" fillId="33" borderId="0" xfId="47" applyFill="1">
      <alignment vertical="center"/>
    </xf>
    <xf numFmtId="0" fontId="5" fillId="33" borderId="13"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48" xfId="0" applyFont="1" applyFill="1" applyBorder="1" applyAlignment="1">
      <alignment horizontal="left" vertical="center"/>
    </xf>
    <xf numFmtId="0" fontId="5" fillId="33" borderId="42"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36" xfId="0" applyFont="1" applyFill="1" applyBorder="1" applyAlignment="1">
      <alignment vertical="top"/>
    </xf>
    <xf numFmtId="0" fontId="5" fillId="33" borderId="42" xfId="0" applyFont="1" applyFill="1" applyBorder="1" applyAlignment="1">
      <alignment vertical="top"/>
    </xf>
    <xf numFmtId="0" fontId="5" fillId="33" borderId="38" xfId="0" applyFont="1" applyFill="1" applyBorder="1" applyAlignment="1">
      <alignment horizontal="left" vertical="center"/>
    </xf>
    <xf numFmtId="0" fontId="5" fillId="33" borderId="50"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52" xfId="0" applyFont="1" applyFill="1" applyBorder="1" applyAlignment="1">
      <alignment horizontal="left" vertical="center"/>
    </xf>
    <xf numFmtId="0" fontId="5" fillId="33" borderId="13" xfId="0" applyFont="1" applyFill="1" applyBorder="1" applyAlignment="1">
      <alignment vertical="top"/>
    </xf>
    <xf numFmtId="0" fontId="5" fillId="33" borderId="52" xfId="0" applyFont="1" applyFill="1" applyBorder="1" applyAlignment="1">
      <alignment horizontal="left" vertical="center" wrapText="1"/>
    </xf>
    <xf numFmtId="0" fontId="0" fillId="33" borderId="15" xfId="0" applyFont="1" applyFill="1" applyBorder="1" applyAlignment="1">
      <alignment vertical="top"/>
    </xf>
    <xf numFmtId="0" fontId="0" fillId="33" borderId="5" xfId="0" applyFont="1" applyFill="1" applyBorder="1" applyAlignment="1">
      <alignment vertical="top"/>
    </xf>
    <xf numFmtId="0" fontId="0" fillId="33" borderId="16" xfId="0" applyFont="1" applyFill="1" applyBorder="1" applyAlignment="1">
      <alignment vertical="top"/>
    </xf>
    <xf numFmtId="0" fontId="0" fillId="33" borderId="27" xfId="0" applyFont="1" applyFill="1" applyBorder="1" applyAlignment="1">
      <alignment vertical="top"/>
    </xf>
    <xf numFmtId="0" fontId="0" fillId="33" borderId="0" xfId="0" applyFont="1" applyFill="1" applyAlignment="1">
      <alignment vertical="top"/>
    </xf>
    <xf numFmtId="0" fontId="0" fillId="33" borderId="17" xfId="0" applyFont="1" applyFill="1" applyBorder="1" applyAlignment="1">
      <alignment vertical="top"/>
    </xf>
    <xf numFmtId="0" fontId="5" fillId="33" borderId="39" xfId="0" applyFont="1" applyFill="1" applyBorder="1" applyAlignment="1">
      <alignment vertical="center"/>
    </xf>
    <xf numFmtId="0" fontId="5" fillId="33" borderId="8" xfId="0" applyFont="1" applyFill="1" applyBorder="1" applyAlignment="1">
      <alignment vertical="top"/>
    </xf>
    <xf numFmtId="0" fontId="0" fillId="33" borderId="6" xfId="0" applyFont="1" applyFill="1" applyBorder="1" applyAlignment="1">
      <alignment horizontal="center" vertical="center"/>
    </xf>
    <xf numFmtId="0" fontId="5" fillId="33" borderId="7" xfId="0" applyFont="1" applyFill="1" applyBorder="1" applyAlignment="1">
      <alignment vertical="center"/>
    </xf>
    <xf numFmtId="0" fontId="5" fillId="33" borderId="14" xfId="0" applyFont="1" applyFill="1" applyBorder="1" applyAlignment="1">
      <alignment vertical="top"/>
    </xf>
    <xf numFmtId="0" fontId="6" fillId="37" borderId="6" xfId="45" applyFont="1" applyFill="1" applyBorder="1" applyAlignment="1">
      <alignment horizontal="center" vertical="center"/>
    </xf>
    <xf numFmtId="0" fontId="6" fillId="37" borderId="7" xfId="45" applyFont="1" applyFill="1" applyBorder="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53" xfId="0" applyFont="1" applyFill="1" applyBorder="1" applyAlignment="1">
      <alignment horizontal="left" vertical="center" wrapText="1"/>
    </xf>
    <xf numFmtId="0" fontId="5" fillId="33" borderId="45" xfId="0" applyFont="1" applyFill="1" applyBorder="1" applyAlignment="1">
      <alignment horizontal="center" vertical="center" wrapText="1"/>
    </xf>
    <xf numFmtId="0" fontId="5" fillId="33" borderId="45"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45"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8" xfId="0" applyFont="1" applyFill="1" applyBorder="1" applyAlignment="1">
      <alignment horizontal="center" vertical="center"/>
    </xf>
    <xf numFmtId="0" fontId="0" fillId="33" borderId="45" xfId="0" applyFont="1" applyFill="1" applyBorder="1" applyAlignment="1">
      <alignment horizontal="center" vertical="center"/>
    </xf>
    <xf numFmtId="0" fontId="5" fillId="33" borderId="0"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11" fillId="33" borderId="0" xfId="0" applyFont="1" applyFill="1" applyAlignment="1">
      <alignment horizontal="left" vertical="center"/>
    </xf>
    <xf numFmtId="0" fontId="5" fillId="33" borderId="37" xfId="0" applyFont="1" applyFill="1" applyBorder="1" applyAlignment="1">
      <alignment horizontal="center" vertical="center"/>
    </xf>
    <xf numFmtId="0" fontId="49" fillId="33" borderId="0" xfId="0" applyFont="1" applyFill="1" applyAlignment="1">
      <alignment horizontal="left" vertical="center"/>
    </xf>
    <xf numFmtId="0" fontId="5" fillId="0" borderId="0" xfId="0" applyFont="1" applyAlignment="1">
      <alignment horizontal="center" vertical="top"/>
    </xf>
    <xf numFmtId="0" fontId="5" fillId="0" borderId="0" xfId="0" applyFont="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36" borderId="6" xfId="0" applyFont="1" applyFill="1" applyBorder="1" applyAlignment="1">
      <alignment horizontal="center" vertical="center"/>
    </xf>
    <xf numFmtId="0" fontId="5" fillId="36" borderId="7" xfId="0" applyFont="1" applyFill="1" applyBorder="1" applyAlignment="1">
      <alignment horizontal="center" vertical="center"/>
    </xf>
    <xf numFmtId="0" fontId="5" fillId="36" borderId="8" xfId="0" applyFont="1" applyFill="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justify" vertical="center" wrapText="1"/>
    </xf>
    <xf numFmtId="0" fontId="5" fillId="36" borderId="3" xfId="0" applyFont="1" applyFill="1" applyBorder="1" applyAlignment="1">
      <alignment horizontal="center" vertical="center" wrapText="1"/>
    </xf>
    <xf numFmtId="0" fontId="5" fillId="36" borderId="1" xfId="0" applyFont="1" applyFill="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7"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46"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 xfId="0" applyFont="1" applyBorder="1" applyAlignment="1">
      <alignment horizontal="lef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5" fillId="0" borderId="25" xfId="0" applyFont="1" applyBorder="1" applyAlignment="1">
      <alignment horizontal="left" vertical="center" wrapText="1"/>
    </xf>
    <xf numFmtId="0" fontId="0" fillId="0" borderId="25" xfId="0" applyBorder="1" applyAlignment="1">
      <alignment horizontal="left"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37" borderId="7" xfId="0" applyFont="1" applyFill="1" applyBorder="1" applyAlignment="1">
      <alignment horizontal="left" wrapText="1"/>
    </xf>
    <xf numFmtId="0" fontId="0" fillId="37" borderId="7" xfId="0" applyFill="1" applyBorder="1" applyAlignment="1">
      <alignment horizontal="left" wrapText="1"/>
    </xf>
    <xf numFmtId="0" fontId="0" fillId="37" borderId="37" xfId="0" applyFill="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37" borderId="10" xfId="0" applyFont="1" applyFill="1" applyBorder="1" applyAlignment="1">
      <alignment horizontal="center" vertical="center" wrapText="1"/>
    </xf>
    <xf numFmtId="0" fontId="5" fillId="37" borderId="37" xfId="0" applyFont="1" applyFill="1" applyBorder="1" applyAlignment="1">
      <alignment horizontal="center" vertical="center" wrapText="1"/>
    </xf>
    <xf numFmtId="0" fontId="5" fillId="37" borderId="10" xfId="0" applyFont="1" applyFill="1" applyBorder="1" applyAlignment="1">
      <alignment horizontal="center" wrapText="1"/>
    </xf>
    <xf numFmtId="0" fontId="5" fillId="37" borderId="7" xfId="0" applyFont="1" applyFill="1" applyBorder="1" applyAlignment="1">
      <alignment horizontal="center" wrapText="1"/>
    </xf>
    <xf numFmtId="0" fontId="5" fillId="37" borderId="8" xfId="0" applyFont="1" applyFill="1" applyBorder="1" applyAlignment="1">
      <alignment horizontal="center" wrapText="1"/>
    </xf>
    <xf numFmtId="0" fontId="6" fillId="37" borderId="7" xfId="0" applyFont="1" applyFill="1" applyBorder="1" applyAlignment="1">
      <alignment horizontal="left" vertical="center" wrapText="1"/>
    </xf>
    <xf numFmtId="0" fontId="6" fillId="37" borderId="8" xfId="0" applyFont="1" applyFill="1" applyBorder="1" applyAlignment="1">
      <alignment horizontal="left" vertical="center" wrapText="1"/>
    </xf>
    <xf numFmtId="0" fontId="5" fillId="37" borderId="6" xfId="0" applyFont="1" applyFill="1" applyBorder="1" applyAlignment="1">
      <alignment horizontal="center" vertical="center"/>
    </xf>
    <xf numFmtId="0" fontId="5" fillId="37" borderId="7" xfId="0" applyFont="1" applyFill="1" applyBorder="1" applyAlignment="1">
      <alignment horizontal="center" vertical="center"/>
    </xf>
    <xf numFmtId="0" fontId="5" fillId="37" borderId="8" xfId="0" applyFont="1" applyFill="1" applyBorder="1" applyAlignment="1">
      <alignment horizontal="center" vertical="center"/>
    </xf>
    <xf numFmtId="0" fontId="5" fillId="0" borderId="3" xfId="0" applyFont="1" applyBorder="1" applyAlignment="1">
      <alignment horizontal="left" wrapText="1"/>
    </xf>
    <xf numFmtId="0" fontId="5" fillId="0" borderId="1" xfId="0" applyFont="1" applyBorder="1" applyAlignment="1">
      <alignment horizontal="left" wrapText="1"/>
    </xf>
    <xf numFmtId="0" fontId="5" fillId="0" borderId="5" xfId="0" applyFont="1" applyBorder="1" applyAlignment="1">
      <alignment horizontal="left" wrapText="1"/>
    </xf>
    <xf numFmtId="0" fontId="5" fillId="0" borderId="15" xfId="0" applyFont="1" applyBorder="1" applyAlignment="1">
      <alignment horizontal="left"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wrapText="1"/>
    </xf>
    <xf numFmtId="0" fontId="5" fillId="0" borderId="0" xfId="0" applyFont="1" applyAlignment="1">
      <alignment horizontal="left" wrapText="1"/>
    </xf>
    <xf numFmtId="0" fontId="5" fillId="0" borderId="17" xfId="0" applyFont="1" applyBorder="1" applyAlignment="1">
      <alignment horizontal="left" wrapText="1"/>
    </xf>
    <xf numFmtId="0" fontId="5" fillId="0" borderId="27" xfId="0" applyFont="1" applyBorder="1" applyAlignment="1">
      <alignment horizontal="left" wrapText="1"/>
    </xf>
    <xf numFmtId="0" fontId="5" fillId="0" borderId="55" xfId="0" applyFont="1" applyBorder="1" applyAlignment="1">
      <alignment horizontal="left" wrapText="1"/>
    </xf>
    <xf numFmtId="0" fontId="5" fillId="0" borderId="56"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6" fillId="0" borderId="5" xfId="0" applyFont="1" applyBorder="1" applyAlignment="1">
      <alignment horizontal="left" vertical="center" wrapText="1"/>
    </xf>
    <xf numFmtId="0" fontId="5" fillId="0" borderId="1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0" xfId="0" applyFont="1" applyBorder="1" applyAlignment="1">
      <alignment horizontal="center" wrapText="1"/>
    </xf>
    <xf numFmtId="0" fontId="5" fillId="37" borderId="6" xfId="0" applyFont="1" applyFill="1" applyBorder="1" applyAlignment="1">
      <alignment horizontal="center"/>
    </xf>
    <xf numFmtId="0" fontId="5" fillId="37" borderId="8" xfId="0" applyFont="1" applyFill="1" applyBorder="1" applyAlignment="1">
      <alignment horizontal="center"/>
    </xf>
    <xf numFmtId="0" fontId="5"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5" fillId="0" borderId="6" xfId="0" applyFont="1" applyBorder="1" applyAlignment="1">
      <alignment horizontal="left" wrapText="1"/>
    </xf>
    <xf numFmtId="0" fontId="5" fillId="0" borderId="8" xfId="0" applyFont="1" applyBorder="1" applyAlignment="1">
      <alignment horizontal="left" wrapText="1"/>
    </xf>
    <xf numFmtId="0" fontId="5" fillId="0" borderId="2" xfId="0" applyFont="1" applyBorder="1" applyAlignment="1">
      <alignment horizont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5" fillId="0" borderId="4" xfId="0" applyFont="1" applyBorder="1" applyAlignment="1">
      <alignment horizontal="left" wrapText="1"/>
    </xf>
    <xf numFmtId="0" fontId="5" fillId="0" borderId="3" xfId="0" applyFont="1" applyBorder="1" applyAlignment="1">
      <alignment horizontal="center" wrapText="1"/>
    </xf>
    <xf numFmtId="0" fontId="5" fillId="0" borderId="1" xfId="0" applyFont="1" applyBorder="1" applyAlignment="1">
      <alignment horizontal="center" wrapText="1"/>
    </xf>
    <xf numFmtId="0" fontId="5" fillId="0" borderId="16" xfId="0" applyFont="1" applyBorder="1" applyAlignment="1">
      <alignment horizontal="center" wrapText="1"/>
    </xf>
    <xf numFmtId="0" fontId="6" fillId="0" borderId="15" xfId="0" applyFont="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5" fillId="33" borderId="1"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5" xfId="0" applyFont="1" applyFill="1" applyBorder="1" applyAlignment="1">
      <alignment horizontal="left" vertical="center"/>
    </xf>
    <xf numFmtId="0" fontId="5" fillId="33" borderId="31" xfId="0" applyFont="1" applyFill="1" applyBorder="1" applyAlignment="1">
      <alignment horizontal="left" vertical="center"/>
    </xf>
    <xf numFmtId="0" fontId="5" fillId="33" borderId="35" xfId="0" applyFont="1" applyFill="1" applyBorder="1" applyAlignment="1">
      <alignment horizontal="left" vertical="center"/>
    </xf>
    <xf numFmtId="0" fontId="5" fillId="33" borderId="53" xfId="0" applyFont="1" applyFill="1" applyBorder="1" applyAlignment="1">
      <alignment horizontal="left" vertical="center" wrapText="1"/>
    </xf>
    <xf numFmtId="0" fontId="5" fillId="33" borderId="38" xfId="0" applyFont="1" applyFill="1" applyBorder="1" applyAlignment="1">
      <alignment horizontal="left" vertical="center" wrapText="1"/>
    </xf>
    <xf numFmtId="0" fontId="5" fillId="33" borderId="4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45"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45"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39" xfId="0" applyFont="1" applyFill="1" applyBorder="1" applyAlignment="1">
      <alignment horizontal="center" vertical="center"/>
    </xf>
    <xf numFmtId="0" fontId="11" fillId="33" borderId="0" xfId="0" applyFont="1" applyFill="1" applyAlignment="1">
      <alignment horizontal="center" vertical="center"/>
    </xf>
    <xf numFmtId="0" fontId="5" fillId="33" borderId="6" xfId="0" applyFont="1" applyFill="1" applyBorder="1" applyAlignment="1">
      <alignment horizontal="center" vertical="center"/>
    </xf>
    <xf numFmtId="0" fontId="5" fillId="33" borderId="7" xfId="0" applyFont="1" applyFill="1" applyBorder="1" applyAlignment="1">
      <alignment horizontal="center" vertical="center"/>
    </xf>
    <xf numFmtId="0" fontId="5" fillId="33" borderId="8"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 xfId="0" applyFont="1" applyBorder="1" applyAlignment="1">
      <alignment horizontal="center" vertical="center"/>
    </xf>
    <xf numFmtId="0" fontId="1" fillId="33" borderId="0" xfId="55" applyFill="1" applyAlignment="1">
      <alignment horizontal="left" vertical="center"/>
    </xf>
    <xf numFmtId="0" fontId="1" fillId="33" borderId="0" xfId="55" applyFill="1" applyAlignment="1">
      <alignment horizontal="left" vertical="center" wrapText="1"/>
    </xf>
    <xf numFmtId="182" fontId="46" fillId="0" borderId="80" xfId="57" applyNumberFormat="1" applyFont="1" applyFill="1" applyBorder="1" applyAlignment="1">
      <alignment horizontal="left" vertical="center" wrapText="1"/>
    </xf>
    <xf numFmtId="182" fontId="46" fillId="0" borderId="79" xfId="57" applyNumberFormat="1" applyFont="1" applyFill="1" applyBorder="1" applyAlignment="1">
      <alignment horizontal="left" vertical="center" wrapText="1"/>
    </xf>
    <xf numFmtId="182" fontId="46" fillId="0" borderId="78" xfId="57" applyNumberFormat="1" applyFont="1" applyFill="1" applyBorder="1" applyAlignment="1">
      <alignment horizontal="left" vertical="center" wrapText="1"/>
    </xf>
    <xf numFmtId="182" fontId="45" fillId="0" borderId="73" xfId="57" applyNumberFormat="1" applyFont="1" applyFill="1" applyBorder="1" applyAlignment="1">
      <alignment horizontal="center" vertical="center" wrapText="1"/>
    </xf>
    <xf numFmtId="182" fontId="45" fillId="0" borderId="0" xfId="57" applyNumberFormat="1" applyFont="1" applyFill="1" applyBorder="1" applyAlignment="1">
      <alignment horizontal="center" vertical="center" wrapText="1"/>
    </xf>
    <xf numFmtId="182" fontId="45" fillId="0" borderId="77" xfId="57" applyNumberFormat="1" applyFont="1" applyFill="1" applyBorder="1" applyAlignment="1">
      <alignment horizontal="center" vertical="center" wrapText="1"/>
    </xf>
    <xf numFmtId="182" fontId="45" fillId="0" borderId="76" xfId="57" applyNumberFormat="1" applyFont="1" applyFill="1" applyBorder="1" applyAlignment="1">
      <alignment horizontal="center" vertical="center" wrapText="1"/>
    </xf>
    <xf numFmtId="182" fontId="45" fillId="0" borderId="75" xfId="57" applyNumberFormat="1" applyFont="1" applyFill="1" applyBorder="1" applyAlignment="1">
      <alignment horizontal="center" vertical="center" wrapText="1"/>
    </xf>
    <xf numFmtId="182" fontId="45" fillId="0" borderId="74" xfId="57" applyNumberFormat="1" applyFont="1" applyFill="1" applyBorder="1" applyAlignment="1">
      <alignment horizontal="center" vertical="center" wrapText="1"/>
    </xf>
    <xf numFmtId="179" fontId="41" fillId="33" borderId="3" xfId="55" applyNumberFormat="1" applyFont="1" applyFill="1" applyBorder="1" applyAlignment="1">
      <alignment horizontal="center" vertical="center"/>
    </xf>
    <xf numFmtId="179" fontId="41" fillId="33" borderId="4" xfId="55" applyNumberFormat="1" applyFont="1" applyFill="1" applyBorder="1" applyAlignment="1">
      <alignment horizontal="center" vertical="center"/>
    </xf>
    <xf numFmtId="179" fontId="41" fillId="33" borderId="1" xfId="55" applyNumberFormat="1" applyFont="1" applyFill="1" applyBorder="1" applyAlignment="1">
      <alignment horizontal="center" vertical="center"/>
    </xf>
    <xf numFmtId="179" fontId="41" fillId="33" borderId="16" xfId="55" applyNumberFormat="1" applyFont="1" applyFill="1" applyBorder="1" applyAlignment="1">
      <alignment horizontal="center" vertical="center"/>
    </xf>
    <xf numFmtId="179" fontId="41" fillId="33" borderId="5" xfId="55" applyNumberFormat="1" applyFont="1" applyFill="1" applyBorder="1" applyAlignment="1">
      <alignment horizontal="center" vertical="center"/>
    </xf>
    <xf numFmtId="179" fontId="41" fillId="33" borderId="15" xfId="55" applyNumberFormat="1" applyFont="1" applyFill="1" applyBorder="1" applyAlignment="1">
      <alignment horizontal="center" vertical="center"/>
    </xf>
    <xf numFmtId="178" fontId="41" fillId="34" borderId="2" xfId="59" applyNumberFormat="1" applyFont="1" applyFill="1" applyBorder="1" applyAlignment="1">
      <alignment horizontal="center" vertical="center"/>
    </xf>
    <xf numFmtId="0" fontId="1" fillId="33" borderId="25" xfId="55" applyFill="1" applyBorder="1" applyAlignment="1">
      <alignment horizontal="center" vertical="center"/>
    </xf>
    <xf numFmtId="0" fontId="1" fillId="33" borderId="35" xfId="55" applyFill="1" applyBorder="1" applyAlignment="1">
      <alignment horizontal="center" vertical="center"/>
    </xf>
    <xf numFmtId="0" fontId="1" fillId="33" borderId="2" xfId="55" applyFill="1" applyBorder="1" applyAlignment="1">
      <alignment horizontal="center" vertical="center"/>
    </xf>
    <xf numFmtId="179" fontId="41" fillId="33" borderId="6" xfId="55" applyNumberFormat="1" applyFont="1" applyFill="1" applyBorder="1" applyAlignment="1">
      <alignment horizontal="center" vertical="center"/>
    </xf>
    <xf numFmtId="179" fontId="41" fillId="33" borderId="7" xfId="55" applyNumberFormat="1" applyFont="1" applyFill="1" applyBorder="1" applyAlignment="1">
      <alignment horizontal="center" vertical="center"/>
    </xf>
    <xf numFmtId="179" fontId="41" fillId="33" borderId="8" xfId="55" applyNumberFormat="1" applyFont="1" applyFill="1" applyBorder="1" applyAlignment="1">
      <alignment horizontal="center" vertical="center"/>
    </xf>
    <xf numFmtId="0" fontId="1" fillId="33" borderId="3" xfId="55" applyFill="1" applyBorder="1" applyAlignment="1">
      <alignment horizontal="center" vertical="center" wrapText="1"/>
    </xf>
    <xf numFmtId="0" fontId="1" fillId="33" borderId="4" xfId="55" applyFill="1" applyBorder="1" applyAlignment="1">
      <alignment horizontal="center" vertical="center" wrapText="1"/>
    </xf>
    <xf numFmtId="0" fontId="1" fillId="33" borderId="1" xfId="55" applyFill="1" applyBorder="1" applyAlignment="1">
      <alignment horizontal="center" vertical="center" wrapText="1"/>
    </xf>
    <xf numFmtId="180" fontId="41" fillId="35" borderId="3" xfId="58" applyNumberFormat="1" applyFont="1" applyFill="1" applyBorder="1" applyAlignment="1">
      <alignment horizontal="center" vertical="center"/>
    </xf>
    <xf numFmtId="180" fontId="41" fillId="35" borderId="4" xfId="58" applyNumberFormat="1" applyFont="1" applyFill="1" applyBorder="1" applyAlignment="1">
      <alignment horizontal="center" vertical="center"/>
    </xf>
    <xf numFmtId="180" fontId="41" fillId="35" borderId="1" xfId="58" applyNumberFormat="1" applyFont="1" applyFill="1" applyBorder="1" applyAlignment="1">
      <alignment horizontal="center" vertical="center"/>
    </xf>
    <xf numFmtId="180" fontId="41" fillId="35" borderId="16" xfId="58" applyNumberFormat="1" applyFont="1" applyFill="1" applyBorder="1" applyAlignment="1">
      <alignment horizontal="center" vertical="center"/>
    </xf>
    <xf numFmtId="180" fontId="41" fillId="35" borderId="5" xfId="58" applyNumberFormat="1" applyFont="1" applyFill="1" applyBorder="1" applyAlignment="1">
      <alignment horizontal="center" vertical="center"/>
    </xf>
    <xf numFmtId="180" fontId="41" fillId="35" borderId="15" xfId="58" applyNumberFormat="1" applyFont="1" applyFill="1" applyBorder="1" applyAlignment="1">
      <alignment horizontal="center" vertical="center"/>
    </xf>
    <xf numFmtId="0" fontId="1" fillId="33" borderId="16" xfId="55" applyFill="1" applyBorder="1" applyAlignment="1">
      <alignment horizontal="center" vertical="center"/>
    </xf>
    <xf numFmtId="0" fontId="1" fillId="33" borderId="5" xfId="55" applyFill="1" applyBorder="1" applyAlignment="1">
      <alignment horizontal="center" vertical="center"/>
    </xf>
    <xf numFmtId="0" fontId="1" fillId="33" borderId="15" xfId="55" applyFill="1" applyBorder="1" applyAlignment="1">
      <alignment horizontal="center" vertical="center"/>
    </xf>
    <xf numFmtId="0" fontId="1" fillId="33" borderId="5" xfId="55" applyFill="1" applyBorder="1" applyAlignment="1">
      <alignment horizontal="left" vertical="center"/>
    </xf>
    <xf numFmtId="0" fontId="1" fillId="33" borderId="6" xfId="55" applyFill="1" applyBorder="1" applyAlignment="1">
      <alignment horizontal="center" vertical="center"/>
    </xf>
    <xf numFmtId="0" fontId="1" fillId="33" borderId="7" xfId="55" applyFill="1" applyBorder="1" applyAlignment="1">
      <alignment horizontal="center" vertical="center"/>
    </xf>
    <xf numFmtId="0" fontId="1" fillId="33" borderId="8" xfId="55" applyFill="1" applyBorder="1" applyAlignment="1">
      <alignment horizontal="center" vertical="center"/>
    </xf>
    <xf numFmtId="0" fontId="1" fillId="33" borderId="2" xfId="55" applyFill="1" applyBorder="1" applyAlignment="1">
      <alignment horizontal="center" vertical="center" wrapText="1"/>
    </xf>
    <xf numFmtId="0" fontId="1" fillId="33" borderId="2" xfId="55" applyFill="1" applyBorder="1" applyAlignment="1">
      <alignment horizontal="center" vertical="top" wrapText="1"/>
    </xf>
    <xf numFmtId="0" fontId="1" fillId="33" borderId="6" xfId="55" applyFill="1" applyBorder="1" applyAlignment="1">
      <alignment horizontal="center" vertical="center" wrapText="1"/>
    </xf>
    <xf numFmtId="0" fontId="1" fillId="33" borderId="7" xfId="55" applyFill="1" applyBorder="1" applyAlignment="1">
      <alignment horizontal="center" vertical="center" wrapText="1"/>
    </xf>
    <xf numFmtId="0" fontId="1" fillId="33" borderId="8" xfId="55" applyFill="1" applyBorder="1" applyAlignment="1">
      <alignment horizontal="center" vertical="center" wrapText="1"/>
    </xf>
    <xf numFmtId="0" fontId="1" fillId="0" borderId="25" xfId="55" applyFill="1" applyBorder="1" applyAlignment="1">
      <alignment horizontal="center" vertical="center"/>
    </xf>
    <xf numFmtId="0" fontId="1" fillId="0" borderId="31" xfId="55" applyFill="1" applyBorder="1" applyAlignment="1">
      <alignment horizontal="center" vertical="center"/>
    </xf>
    <xf numFmtId="0" fontId="1" fillId="0" borderId="35" xfId="55" applyFill="1" applyBorder="1" applyAlignment="1">
      <alignment horizontal="center" vertical="center"/>
    </xf>
    <xf numFmtId="0" fontId="1" fillId="34" borderId="0" xfId="55" applyFill="1" applyAlignment="1">
      <alignment horizontal="center" vertical="center"/>
    </xf>
    <xf numFmtId="0" fontId="37" fillId="33" borderId="0" xfId="55" applyFont="1" applyFill="1" applyAlignment="1">
      <alignment horizontal="center" vertical="center"/>
    </xf>
    <xf numFmtId="0" fontId="1" fillId="34" borderId="5" xfId="55" applyFill="1" applyBorder="1" applyAlignment="1">
      <alignment horizontal="center" vertical="center" shrinkToFit="1"/>
    </xf>
    <xf numFmtId="0" fontId="1" fillId="34" borderId="7" xfId="55" applyFill="1" applyBorder="1" applyAlignment="1">
      <alignment horizontal="center" vertical="center" shrinkToFit="1"/>
    </xf>
    <xf numFmtId="0" fontId="1" fillId="34" borderId="7" xfId="55" applyFont="1" applyFill="1" applyBorder="1" applyAlignment="1">
      <alignment horizontal="center" vertical="center" shrinkToFit="1"/>
    </xf>
    <xf numFmtId="0" fontId="36" fillId="33" borderId="0" xfId="55" applyFont="1" applyFill="1" applyAlignment="1">
      <alignment horizontal="left" vertical="center"/>
    </xf>
    <xf numFmtId="0" fontId="1" fillId="34" borderId="2" xfId="55" applyFill="1" applyBorder="1" applyAlignment="1">
      <alignment horizontal="center" vertical="center"/>
    </xf>
    <xf numFmtId="0" fontId="1" fillId="34" borderId="2" xfId="55" applyFill="1" applyBorder="1" applyAlignment="1">
      <alignment horizontal="center" vertical="center" shrinkToFit="1"/>
    </xf>
    <xf numFmtId="0" fontId="38" fillId="0" borderId="0" xfId="49" applyFont="1" applyAlignment="1">
      <alignment horizontal="center" vertical="center"/>
    </xf>
    <xf numFmtId="0" fontId="5" fillId="34" borderId="63" xfId="49" applyFont="1" applyFill="1" applyBorder="1" applyAlignment="1">
      <alignment horizontal="center" vertical="center" shrinkToFit="1"/>
    </xf>
    <xf numFmtId="0" fontId="5" fillId="34" borderId="0" xfId="49" applyFont="1" applyFill="1" applyAlignment="1">
      <alignment horizontal="center" vertical="center"/>
    </xf>
    <xf numFmtId="0" fontId="6" fillId="0" borderId="0" xfId="49" applyFont="1" applyAlignment="1">
      <alignment horizontal="left" vertical="top" wrapText="1"/>
    </xf>
    <xf numFmtId="0" fontId="5" fillId="0" borderId="2" xfId="49" applyFont="1" applyBorder="1" applyAlignment="1">
      <alignment horizontal="center" vertical="center"/>
    </xf>
    <xf numFmtId="0" fontId="5" fillId="0" borderId="6" xfId="49" applyFont="1" applyBorder="1" applyAlignment="1">
      <alignment horizontal="center" vertical="center" wrapText="1"/>
    </xf>
    <xf numFmtId="0" fontId="5" fillId="0" borderId="7" xfId="49" applyFont="1" applyBorder="1" applyAlignment="1">
      <alignment horizontal="center" vertical="center" wrapText="1"/>
    </xf>
    <xf numFmtId="0" fontId="5" fillId="0" borderId="8" xfId="49" applyFont="1" applyBorder="1" applyAlignment="1">
      <alignment horizontal="center" vertical="center" wrapText="1"/>
    </xf>
    <xf numFmtId="0" fontId="5" fillId="0" borderId="2" xfId="49" applyFont="1" applyBorder="1" applyAlignment="1">
      <alignment horizontal="center" vertical="center" wrapText="1"/>
    </xf>
    <xf numFmtId="0" fontId="5" fillId="0" borderId="6" xfId="49" applyFont="1" applyBorder="1" applyAlignment="1">
      <alignment horizontal="center" vertical="center"/>
    </xf>
    <xf numFmtId="0" fontId="5" fillId="0" borderId="7" xfId="49" applyFont="1" applyBorder="1" applyAlignment="1">
      <alignment horizontal="center" vertical="center"/>
    </xf>
    <xf numFmtId="0" fontId="5" fillId="0" borderId="8" xfId="49" applyFont="1" applyBorder="1" applyAlignment="1">
      <alignment horizontal="center" vertical="center"/>
    </xf>
    <xf numFmtId="0" fontId="5" fillId="34" borderId="6" xfId="49" applyFont="1" applyFill="1" applyBorder="1" applyAlignment="1">
      <alignment horizontal="center" vertical="center"/>
    </xf>
    <xf numFmtId="0" fontId="5" fillId="34" borderId="7" xfId="49" applyFont="1" applyFill="1" applyBorder="1" applyAlignment="1">
      <alignment horizontal="center" vertical="center"/>
    </xf>
    <xf numFmtId="0" fontId="5" fillId="0" borderId="3" xfId="49" applyFont="1" applyBorder="1" applyAlignment="1">
      <alignment horizontal="center" vertical="center" wrapText="1"/>
    </xf>
    <xf numFmtId="0" fontId="5" fillId="0" borderId="4" xfId="49" applyFont="1" applyBorder="1" applyAlignment="1">
      <alignment horizontal="center" vertical="center" wrapText="1"/>
    </xf>
    <xf numFmtId="0" fontId="5" fillId="0" borderId="1" xfId="49" applyFont="1" applyBorder="1" applyAlignment="1">
      <alignment horizontal="center" vertical="center" wrapText="1"/>
    </xf>
    <xf numFmtId="0" fontId="5" fillId="0" borderId="16" xfId="49" applyFont="1" applyBorder="1" applyAlignment="1">
      <alignment horizontal="center" vertical="center" wrapText="1"/>
    </xf>
    <xf numFmtId="0" fontId="5" fillId="0" borderId="5" xfId="49" applyFont="1" applyBorder="1" applyAlignment="1">
      <alignment horizontal="center" vertical="center" wrapText="1"/>
    </xf>
    <xf numFmtId="0" fontId="5" fillId="0" borderId="15" xfId="49" applyFont="1" applyBorder="1" applyAlignment="1">
      <alignment horizontal="center" vertical="center" wrapText="1"/>
    </xf>
    <xf numFmtId="180" fontId="14" fillId="35" borderId="3" xfId="30" applyNumberFormat="1" applyFont="1" applyFill="1" applyBorder="1" applyAlignment="1">
      <alignment horizontal="center" vertical="center"/>
    </xf>
    <xf numFmtId="180" fontId="14" fillId="35" borderId="4" xfId="30" applyNumberFormat="1" applyFont="1" applyFill="1" applyBorder="1" applyAlignment="1">
      <alignment horizontal="center" vertical="center"/>
    </xf>
    <xf numFmtId="180" fontId="14" fillId="35" borderId="1" xfId="30" applyNumberFormat="1" applyFont="1" applyFill="1" applyBorder="1" applyAlignment="1">
      <alignment horizontal="center" vertical="center"/>
    </xf>
    <xf numFmtId="180" fontId="14" fillId="35" borderId="16" xfId="30" applyNumberFormat="1" applyFont="1" applyFill="1" applyBorder="1" applyAlignment="1">
      <alignment horizontal="center" vertical="center"/>
    </xf>
    <xf numFmtId="180" fontId="14" fillId="35" borderId="5" xfId="30" applyNumberFormat="1" applyFont="1" applyFill="1" applyBorder="1" applyAlignment="1">
      <alignment horizontal="center" vertical="center"/>
    </xf>
    <xf numFmtId="180" fontId="14" fillId="35" borderId="15" xfId="30" applyNumberFormat="1" applyFont="1" applyFill="1" applyBorder="1" applyAlignment="1">
      <alignment horizontal="center" vertical="center"/>
    </xf>
    <xf numFmtId="0" fontId="5" fillId="0" borderId="17" xfId="49" applyFont="1" applyBorder="1" applyAlignment="1">
      <alignment horizontal="center" vertical="center"/>
    </xf>
    <xf numFmtId="0" fontId="5" fillId="0" borderId="6" xfId="46" applyFont="1" applyBorder="1" applyAlignment="1">
      <alignment horizontal="left" vertical="center" wrapText="1"/>
    </xf>
    <xf numFmtId="0" fontId="5" fillId="0" borderId="7" xfId="46" applyFont="1" applyBorder="1" applyAlignment="1">
      <alignment horizontal="left" vertical="center" wrapText="1"/>
    </xf>
    <xf numFmtId="0" fontId="5" fillId="0" borderId="8" xfId="46" applyFont="1" applyBorder="1" applyAlignment="1">
      <alignment horizontal="left" vertical="center" wrapText="1"/>
    </xf>
    <xf numFmtId="0" fontId="5" fillId="34" borderId="6" xfId="46" applyFont="1" applyFill="1" applyBorder="1" applyAlignment="1">
      <alignment horizontal="center" vertical="center"/>
    </xf>
    <xf numFmtId="0" fontId="5" fillId="34" borderId="7" xfId="46" applyFont="1" applyFill="1" applyBorder="1" applyAlignment="1">
      <alignment horizontal="center" vertical="center"/>
    </xf>
    <xf numFmtId="0" fontId="5" fillId="34" borderId="8" xfId="46" applyFont="1" applyFill="1" applyBorder="1" applyAlignment="1">
      <alignment horizontal="center" vertical="center"/>
    </xf>
    <xf numFmtId="0" fontId="5" fillId="0" borderId="0" xfId="49" applyFont="1" applyAlignment="1">
      <alignment horizontal="left" vertical="center"/>
    </xf>
    <xf numFmtId="0" fontId="5" fillId="0" borderId="0" xfId="49" applyFont="1" applyAlignment="1">
      <alignment horizontal="left" vertical="top" wrapText="1"/>
    </xf>
    <xf numFmtId="0" fontId="5" fillId="0" borderId="0" xfId="0" applyFont="1" applyAlignment="1">
      <alignment horizontal="center" vertical="center" wrapText="1"/>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left" vertical="center"/>
    </xf>
    <xf numFmtId="0" fontId="5" fillId="0" borderId="27" xfId="0" applyFont="1" applyBorder="1" applyAlignment="1">
      <alignment horizontal="left"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5" fillId="0" borderId="2" xfId="0" applyFont="1" applyBorder="1" applyAlignment="1">
      <alignment horizontal="center" vertical="center"/>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30" xfId="0" applyFont="1" applyBorder="1" applyAlignment="1">
      <alignment horizontal="center" vertical="top"/>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5"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5" fillId="0" borderId="20" xfId="0" applyFont="1" applyBorder="1" applyAlignment="1">
      <alignment horizontal="center" wrapText="1"/>
    </xf>
    <xf numFmtId="0" fontId="5" fillId="0" borderId="58"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3" xfId="0" applyFont="1" applyBorder="1" applyAlignment="1">
      <alignment horizontal="left" vertical="top"/>
    </xf>
    <xf numFmtId="0" fontId="5" fillId="0" borderId="57"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Alignment="1">
      <alignment horizontal="center" wrapText="1"/>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3"/>
    <cellStyle name="パーセント 2 4" xfId="5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2"/>
    <cellStyle name="桁区切り 2 3" xfId="59"/>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3 2 2 2" xfId="51"/>
    <cellStyle name="標準 3 2 3" xfId="55"/>
    <cellStyle name="標準 4" xfId="54"/>
    <cellStyle name="標準 5" xfId="56"/>
    <cellStyle name="標準_訪問入浴＿加算添付" xfId="57"/>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1194954</xdr:colOff>
      <xdr:row>2</xdr:row>
      <xdr:rowOff>86591</xdr:rowOff>
    </xdr:from>
    <xdr:to>
      <xdr:col>17</xdr:col>
      <xdr:colOff>259775</xdr:colOff>
      <xdr:row>4</xdr:row>
      <xdr:rowOff>34636</xdr:rowOff>
    </xdr:to>
    <xdr:sp macro="" textlink="">
      <xdr:nvSpPr>
        <xdr:cNvPr id="2" name="テキスト ボックス 1"/>
        <xdr:cNvSpPr txBox="1"/>
      </xdr:nvSpPr>
      <xdr:spPr>
        <a:xfrm>
          <a:off x="4312227" y="606136"/>
          <a:ext cx="9940639" cy="4675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事業所番号を記載し、このページは必ず印刷してください。この注意書きは提出時には削除してください。→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742950</xdr:colOff>
      <xdr:row>43</xdr:row>
      <xdr:rowOff>76200</xdr:rowOff>
    </xdr:from>
    <xdr:to>
      <xdr:col>7</xdr:col>
      <xdr:colOff>1000125</xdr:colOff>
      <xdr:row>44</xdr:row>
      <xdr:rowOff>200025</xdr:rowOff>
    </xdr:to>
    <xdr:sp macro="" textlink="">
      <xdr:nvSpPr>
        <xdr:cNvPr id="2" name="Text Box 8"/>
        <xdr:cNvSpPr txBox="1">
          <a:spLocks noChangeArrowheads="1"/>
        </xdr:cNvSpPr>
      </xdr:nvSpPr>
      <xdr:spPr bwMode="auto">
        <a:xfrm>
          <a:off x="3429000" y="7858125"/>
          <a:ext cx="2057400" cy="2857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←新規事業所等はこちらを使用して計算してください。</a:t>
          </a:r>
        </a:p>
      </xdr:txBody>
    </xdr:sp>
    <xdr:clientData/>
  </xdr:twoCellAnchor>
  <xdr:twoCellAnchor>
    <xdr:from>
      <xdr:col>7</xdr:col>
      <xdr:colOff>57150</xdr:colOff>
      <xdr:row>58</xdr:row>
      <xdr:rowOff>9524</xdr:rowOff>
    </xdr:from>
    <xdr:to>
      <xdr:col>14</xdr:col>
      <xdr:colOff>161925</xdr:colOff>
      <xdr:row>61</xdr:row>
      <xdr:rowOff>142874</xdr:rowOff>
    </xdr:to>
    <xdr:sp macro="" textlink="">
      <xdr:nvSpPr>
        <xdr:cNvPr id="3" name="Text Box 8"/>
        <xdr:cNvSpPr txBox="1">
          <a:spLocks noChangeArrowheads="1"/>
        </xdr:cNvSpPr>
      </xdr:nvSpPr>
      <xdr:spPr bwMode="auto">
        <a:xfrm>
          <a:off x="4857750" y="10506074"/>
          <a:ext cx="4905375" cy="67627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（注）介護福祉士に係る要件は、「介護職員の総数に占める介護福祉士の割合」、勤続年数に係る要件は「利用者に直接サービスを提供する職員の総数に占める７年以上勤続職員の割合」です。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3"/>
  <sheetViews>
    <sheetView tabSelected="1" view="pageBreakPreview" zoomScale="85" zoomScaleNormal="85" zoomScaleSheetLayoutView="85" workbookViewId="0">
      <selection activeCell="B56" sqref="B56"/>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217" t="s">
        <v>249</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row>
    <row r="3" spans="2:37" s="2" customFormat="1" ht="14.25" customHeight="1">
      <c r="AB3" s="347" t="s">
        <v>49</v>
      </c>
      <c r="AC3" s="348"/>
      <c r="AD3" s="348"/>
      <c r="AE3" s="348"/>
      <c r="AF3" s="349"/>
      <c r="AG3" s="350"/>
      <c r="AH3" s="351"/>
      <c r="AI3" s="351"/>
      <c r="AJ3" s="351"/>
      <c r="AK3" s="352"/>
    </row>
    <row r="4" spans="2:37" s="2" customFormat="1"/>
    <row r="5" spans="2:37" s="2" customFormat="1">
      <c r="B5" s="346" t="s">
        <v>250</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row>
    <row r="6" spans="2:37" s="2" customFormat="1" ht="13.5" customHeight="1">
      <c r="AE6" s="204" t="s">
        <v>50</v>
      </c>
      <c r="AF6" s="346"/>
      <c r="AG6" s="346"/>
      <c r="AH6" s="2" t="s">
        <v>51</v>
      </c>
      <c r="AI6" s="346"/>
      <c r="AJ6" s="346"/>
      <c r="AK6" s="2" t="s">
        <v>410</v>
      </c>
    </row>
    <row r="7" spans="2:37" s="2" customFormat="1">
      <c r="B7" s="353" t="s">
        <v>312</v>
      </c>
      <c r="C7" s="353"/>
      <c r="D7" s="353"/>
      <c r="E7" s="353"/>
      <c r="F7" s="353"/>
      <c r="G7" s="353"/>
      <c r="H7" s="353"/>
      <c r="I7" s="353"/>
      <c r="J7" s="353"/>
      <c r="K7" s="2" t="s">
        <v>54</v>
      </c>
      <c r="L7" s="203"/>
      <c r="M7" s="203"/>
      <c r="N7" s="203"/>
      <c r="O7" s="203"/>
      <c r="P7" s="203"/>
      <c r="Q7" s="203"/>
      <c r="R7" s="203"/>
      <c r="S7" s="203"/>
      <c r="T7" s="203"/>
      <c r="U7" s="203"/>
    </row>
    <row r="8" spans="2:37" s="2" customFormat="1">
      <c r="V8" s="345" t="s">
        <v>55</v>
      </c>
      <c r="W8" s="345"/>
      <c r="X8" s="345"/>
      <c r="Y8" s="345"/>
      <c r="Z8" s="345"/>
      <c r="AA8" s="345"/>
      <c r="AB8" s="345"/>
      <c r="AC8" s="345"/>
      <c r="AD8" s="345"/>
      <c r="AE8" s="345"/>
      <c r="AF8" s="345"/>
      <c r="AG8" s="345"/>
      <c r="AH8" s="345"/>
      <c r="AI8" s="345"/>
      <c r="AJ8" s="345"/>
      <c r="AK8" s="345"/>
    </row>
    <row r="9" spans="2:37" s="2" customFormat="1">
      <c r="Y9" s="346"/>
      <c r="Z9" s="346"/>
      <c r="AA9" s="346"/>
      <c r="AB9" s="346"/>
      <c r="AC9" s="346"/>
      <c r="AD9" s="346"/>
      <c r="AE9" s="346"/>
      <c r="AF9" s="346"/>
      <c r="AG9" s="346"/>
      <c r="AH9" s="346"/>
      <c r="AI9" s="346"/>
      <c r="AJ9" s="346"/>
      <c r="AK9" s="346"/>
    </row>
    <row r="10" spans="2:37" s="2" customFormat="1">
      <c r="V10" s="346" t="s">
        <v>56</v>
      </c>
      <c r="W10" s="346"/>
      <c r="X10" s="346"/>
      <c r="Y10" s="346"/>
      <c r="Z10" s="346"/>
      <c r="AA10" s="346"/>
      <c r="AB10" s="346"/>
      <c r="AC10" s="346"/>
      <c r="AD10" s="346"/>
      <c r="AE10" s="346"/>
      <c r="AF10" s="346"/>
      <c r="AG10" s="346"/>
      <c r="AH10" s="346"/>
      <c r="AI10" s="346"/>
      <c r="AJ10" s="346"/>
      <c r="AK10" s="346"/>
    </row>
    <row r="11" spans="2:37" s="2" customFormat="1">
      <c r="Y11" s="346"/>
      <c r="Z11" s="346"/>
      <c r="AA11" s="346"/>
      <c r="AB11" s="346"/>
      <c r="AC11" s="346"/>
      <c r="AD11" s="346"/>
      <c r="AE11" s="346"/>
      <c r="AF11" s="346"/>
      <c r="AG11" s="346"/>
      <c r="AH11" s="346"/>
      <c r="AI11" s="346"/>
      <c r="AJ11" s="346"/>
      <c r="AK11" s="346"/>
    </row>
    <row r="12" spans="2:37" s="2" customFormat="1">
      <c r="C12" s="217" t="s">
        <v>57</v>
      </c>
      <c r="D12" s="217"/>
    </row>
    <row r="13" spans="2:37" s="2" customFormat="1">
      <c r="N13" s="354"/>
      <c r="O13" s="354"/>
      <c r="AB13" s="347" t="s">
        <v>58</v>
      </c>
      <c r="AC13" s="348"/>
      <c r="AD13" s="348"/>
      <c r="AE13" s="348"/>
      <c r="AF13" s="348"/>
      <c r="AG13" s="348"/>
      <c r="AH13" s="348"/>
      <c r="AI13" s="349"/>
      <c r="AJ13" s="355"/>
      <c r="AK13" s="356"/>
    </row>
    <row r="14" spans="2:37" s="2" customFormat="1" ht="14.25" customHeight="1">
      <c r="B14" s="357" t="s">
        <v>251</v>
      </c>
      <c r="C14" s="360" t="s">
        <v>60</v>
      </c>
      <c r="D14" s="361"/>
      <c r="E14" s="361"/>
      <c r="F14" s="361"/>
      <c r="G14" s="361"/>
      <c r="H14" s="361"/>
      <c r="I14" s="361"/>
      <c r="J14" s="361"/>
      <c r="K14" s="361"/>
      <c r="L14" s="362"/>
      <c r="M14" s="363"/>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5"/>
    </row>
    <row r="15" spans="2:37" s="2" customFormat="1" ht="14.25" customHeight="1">
      <c r="B15" s="358"/>
      <c r="C15" s="366" t="s">
        <v>61</v>
      </c>
      <c r="D15" s="367"/>
      <c r="E15" s="367"/>
      <c r="F15" s="367"/>
      <c r="G15" s="367"/>
      <c r="H15" s="367"/>
      <c r="I15" s="367"/>
      <c r="J15" s="367"/>
      <c r="K15" s="367"/>
      <c r="L15" s="367"/>
      <c r="M15" s="368"/>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70"/>
    </row>
    <row r="16" spans="2:37" s="2" customFormat="1" ht="13.5" customHeight="1">
      <c r="B16" s="358"/>
      <c r="C16" s="360" t="s">
        <v>252</v>
      </c>
      <c r="D16" s="361"/>
      <c r="E16" s="361"/>
      <c r="F16" s="361"/>
      <c r="G16" s="361"/>
      <c r="H16" s="361"/>
      <c r="I16" s="361"/>
      <c r="J16" s="361"/>
      <c r="K16" s="361"/>
      <c r="L16" s="371"/>
      <c r="M16" s="376" t="s">
        <v>62</v>
      </c>
      <c r="N16" s="377"/>
      <c r="O16" s="377"/>
      <c r="P16" s="377"/>
      <c r="Q16" s="377"/>
      <c r="R16" s="377"/>
      <c r="S16" s="377"/>
      <c r="T16" s="109" t="s">
        <v>63</v>
      </c>
      <c r="U16" s="377"/>
      <c r="V16" s="377"/>
      <c r="W16" s="377"/>
      <c r="X16" s="109" t="s">
        <v>64</v>
      </c>
      <c r="Y16" s="377"/>
      <c r="Z16" s="377"/>
      <c r="AA16" s="377"/>
      <c r="AB16" s="377"/>
      <c r="AC16" s="377"/>
      <c r="AD16" s="377"/>
      <c r="AE16" s="377"/>
      <c r="AF16" s="377"/>
      <c r="AG16" s="377"/>
      <c r="AH16" s="377"/>
      <c r="AI16" s="377"/>
      <c r="AJ16" s="377"/>
      <c r="AK16" s="387"/>
    </row>
    <row r="17" spans="2:37" s="2" customFormat="1" ht="13.5" customHeight="1">
      <c r="B17" s="358"/>
      <c r="C17" s="366"/>
      <c r="D17" s="367"/>
      <c r="E17" s="367"/>
      <c r="F17" s="367"/>
      <c r="G17" s="367"/>
      <c r="H17" s="367"/>
      <c r="I17" s="367"/>
      <c r="J17" s="367"/>
      <c r="K17" s="367"/>
      <c r="L17" s="372"/>
      <c r="M17" s="388" t="s">
        <v>65</v>
      </c>
      <c r="N17" s="389"/>
      <c r="O17" s="389"/>
      <c r="P17" s="389"/>
      <c r="Q17" s="202" t="s">
        <v>66</v>
      </c>
      <c r="R17" s="389"/>
      <c r="S17" s="389"/>
      <c r="T17" s="389"/>
      <c r="U17" s="389"/>
      <c r="V17" s="389" t="s">
        <v>67</v>
      </c>
      <c r="W17" s="389"/>
      <c r="X17" s="389"/>
      <c r="Y17" s="389"/>
      <c r="Z17" s="389"/>
      <c r="AA17" s="389"/>
      <c r="AB17" s="389"/>
      <c r="AC17" s="389"/>
      <c r="AD17" s="389"/>
      <c r="AE17" s="389"/>
      <c r="AF17" s="389"/>
      <c r="AG17" s="389"/>
      <c r="AH17" s="389"/>
      <c r="AI17" s="389"/>
      <c r="AJ17" s="389"/>
      <c r="AK17" s="390"/>
    </row>
    <row r="18" spans="2:37" s="2" customFormat="1">
      <c r="B18" s="358"/>
      <c r="C18" s="373"/>
      <c r="D18" s="374"/>
      <c r="E18" s="374"/>
      <c r="F18" s="374"/>
      <c r="G18" s="374"/>
      <c r="H18" s="374"/>
      <c r="I18" s="374"/>
      <c r="J18" s="374"/>
      <c r="K18" s="374"/>
      <c r="L18" s="375"/>
      <c r="M18" s="378" t="s">
        <v>68</v>
      </c>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80"/>
    </row>
    <row r="19" spans="2:37" s="2" customFormat="1" ht="14.25" customHeight="1">
      <c r="B19" s="358"/>
      <c r="C19" s="381" t="s">
        <v>69</v>
      </c>
      <c r="D19" s="382"/>
      <c r="E19" s="382"/>
      <c r="F19" s="382"/>
      <c r="G19" s="382"/>
      <c r="H19" s="382"/>
      <c r="I19" s="382"/>
      <c r="J19" s="382"/>
      <c r="K19" s="382"/>
      <c r="L19" s="383"/>
      <c r="M19" s="347" t="s">
        <v>70</v>
      </c>
      <c r="N19" s="348"/>
      <c r="O19" s="348"/>
      <c r="P19" s="348"/>
      <c r="Q19" s="349"/>
      <c r="R19" s="384"/>
      <c r="S19" s="385"/>
      <c r="T19" s="385"/>
      <c r="U19" s="385"/>
      <c r="V19" s="385"/>
      <c r="W19" s="385"/>
      <c r="X19" s="385"/>
      <c r="Y19" s="385"/>
      <c r="Z19" s="385"/>
      <c r="AA19" s="386"/>
      <c r="AB19" s="376" t="s">
        <v>71</v>
      </c>
      <c r="AC19" s="377"/>
      <c r="AD19" s="377"/>
      <c r="AE19" s="377"/>
      <c r="AF19" s="387"/>
      <c r="AG19" s="384"/>
      <c r="AH19" s="385"/>
      <c r="AI19" s="385"/>
      <c r="AJ19" s="385"/>
      <c r="AK19" s="386"/>
    </row>
    <row r="20" spans="2:37" ht="14.25" customHeight="1">
      <c r="B20" s="358"/>
      <c r="C20" s="391" t="s">
        <v>253</v>
      </c>
      <c r="D20" s="391"/>
      <c r="E20" s="391"/>
      <c r="F20" s="391"/>
      <c r="G20" s="391"/>
      <c r="H20" s="391"/>
      <c r="I20" s="391"/>
      <c r="J20" s="391"/>
      <c r="K20" s="391"/>
      <c r="L20" s="391"/>
      <c r="M20" s="392"/>
      <c r="N20" s="393"/>
      <c r="O20" s="393"/>
      <c r="P20" s="393"/>
      <c r="Q20" s="393"/>
      <c r="R20" s="393"/>
      <c r="S20" s="393"/>
      <c r="T20" s="393"/>
      <c r="U20" s="394"/>
      <c r="V20" s="392" t="s">
        <v>72</v>
      </c>
      <c r="W20" s="393"/>
      <c r="X20" s="393"/>
      <c r="Y20" s="393"/>
      <c r="Z20" s="393"/>
      <c r="AA20" s="394"/>
      <c r="AB20" s="392"/>
      <c r="AC20" s="393"/>
      <c r="AD20" s="393"/>
      <c r="AE20" s="393"/>
      <c r="AF20" s="393"/>
      <c r="AG20" s="393"/>
      <c r="AH20" s="393"/>
      <c r="AI20" s="393"/>
      <c r="AJ20" s="393"/>
      <c r="AK20" s="394"/>
    </row>
    <row r="21" spans="2:37" ht="14.25" customHeight="1">
      <c r="B21" s="358"/>
      <c r="C21" s="391" t="s">
        <v>112</v>
      </c>
      <c r="D21" s="391"/>
      <c r="E21" s="391"/>
      <c r="F21" s="391"/>
      <c r="G21" s="391"/>
      <c r="H21" s="391"/>
      <c r="I21" s="391"/>
      <c r="J21" s="395"/>
      <c r="K21" s="395"/>
      <c r="L21" s="396"/>
      <c r="M21" s="392" t="s">
        <v>73</v>
      </c>
      <c r="N21" s="393"/>
      <c r="O21" s="393"/>
      <c r="P21" s="393"/>
      <c r="Q21" s="394"/>
      <c r="R21" s="397"/>
      <c r="S21" s="398"/>
      <c r="T21" s="398"/>
      <c r="U21" s="398"/>
      <c r="V21" s="398"/>
      <c r="W21" s="398"/>
      <c r="X21" s="398"/>
      <c r="Y21" s="398"/>
      <c r="Z21" s="398"/>
      <c r="AA21" s="399"/>
      <c r="AB21" s="393" t="s">
        <v>74</v>
      </c>
      <c r="AC21" s="393"/>
      <c r="AD21" s="393"/>
      <c r="AE21" s="393"/>
      <c r="AF21" s="394"/>
      <c r="AG21" s="397"/>
      <c r="AH21" s="398"/>
      <c r="AI21" s="398"/>
      <c r="AJ21" s="398"/>
      <c r="AK21" s="399"/>
    </row>
    <row r="22" spans="2:37" ht="13.5" customHeight="1">
      <c r="B22" s="358"/>
      <c r="C22" s="400" t="s">
        <v>75</v>
      </c>
      <c r="D22" s="400"/>
      <c r="E22" s="400"/>
      <c r="F22" s="400"/>
      <c r="G22" s="400"/>
      <c r="H22" s="400"/>
      <c r="I22" s="400"/>
      <c r="J22" s="401"/>
      <c r="K22" s="401"/>
      <c r="L22" s="401"/>
      <c r="M22" s="376" t="s">
        <v>62</v>
      </c>
      <c r="N22" s="377"/>
      <c r="O22" s="377"/>
      <c r="P22" s="377"/>
      <c r="Q22" s="377"/>
      <c r="R22" s="377"/>
      <c r="S22" s="377"/>
      <c r="T22" s="109" t="s">
        <v>63</v>
      </c>
      <c r="U22" s="377"/>
      <c r="V22" s="377"/>
      <c r="W22" s="377"/>
      <c r="X22" s="109" t="s">
        <v>64</v>
      </c>
      <c r="Y22" s="377"/>
      <c r="Z22" s="377"/>
      <c r="AA22" s="377"/>
      <c r="AB22" s="377"/>
      <c r="AC22" s="377"/>
      <c r="AD22" s="377"/>
      <c r="AE22" s="377"/>
      <c r="AF22" s="377"/>
      <c r="AG22" s="377"/>
      <c r="AH22" s="377"/>
      <c r="AI22" s="377"/>
      <c r="AJ22" s="377"/>
      <c r="AK22" s="387"/>
    </row>
    <row r="23" spans="2:37" ht="14.25" customHeight="1">
      <c r="B23" s="358"/>
      <c r="C23" s="400"/>
      <c r="D23" s="400"/>
      <c r="E23" s="400"/>
      <c r="F23" s="400"/>
      <c r="G23" s="400"/>
      <c r="H23" s="400"/>
      <c r="I23" s="400"/>
      <c r="J23" s="401"/>
      <c r="K23" s="401"/>
      <c r="L23" s="401"/>
      <c r="M23" s="388" t="s">
        <v>65</v>
      </c>
      <c r="N23" s="389"/>
      <c r="O23" s="389"/>
      <c r="P23" s="389"/>
      <c r="Q23" s="202" t="s">
        <v>66</v>
      </c>
      <c r="R23" s="389"/>
      <c r="S23" s="389"/>
      <c r="T23" s="389"/>
      <c r="U23" s="389"/>
      <c r="V23" s="389" t="s">
        <v>67</v>
      </c>
      <c r="W23" s="389"/>
      <c r="X23" s="389"/>
      <c r="Y23" s="389"/>
      <c r="Z23" s="389"/>
      <c r="AA23" s="389"/>
      <c r="AB23" s="389"/>
      <c r="AC23" s="389"/>
      <c r="AD23" s="389"/>
      <c r="AE23" s="389"/>
      <c r="AF23" s="389"/>
      <c r="AG23" s="389"/>
      <c r="AH23" s="389"/>
      <c r="AI23" s="389"/>
      <c r="AJ23" s="389"/>
      <c r="AK23" s="390"/>
    </row>
    <row r="24" spans="2:37">
      <c r="B24" s="359"/>
      <c r="C24" s="402"/>
      <c r="D24" s="402"/>
      <c r="E24" s="402"/>
      <c r="F24" s="402"/>
      <c r="G24" s="402"/>
      <c r="H24" s="402"/>
      <c r="I24" s="402"/>
      <c r="J24" s="403"/>
      <c r="K24" s="403"/>
      <c r="L24" s="403"/>
      <c r="M24" s="378"/>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80"/>
    </row>
    <row r="25" spans="2:37" ht="13.5" customHeight="1">
      <c r="B25" s="404" t="s">
        <v>76</v>
      </c>
      <c r="C25" s="400" t="s">
        <v>254</v>
      </c>
      <c r="D25" s="400"/>
      <c r="E25" s="400"/>
      <c r="F25" s="400"/>
      <c r="G25" s="400"/>
      <c r="H25" s="400"/>
      <c r="I25" s="400"/>
      <c r="J25" s="400"/>
      <c r="K25" s="400"/>
      <c r="L25" s="400"/>
      <c r="M25" s="376" t="s">
        <v>62</v>
      </c>
      <c r="N25" s="377"/>
      <c r="O25" s="377"/>
      <c r="P25" s="377"/>
      <c r="Q25" s="377"/>
      <c r="R25" s="377"/>
      <c r="S25" s="377"/>
      <c r="T25" s="109" t="s">
        <v>63</v>
      </c>
      <c r="U25" s="377"/>
      <c r="V25" s="377"/>
      <c r="W25" s="377"/>
      <c r="X25" s="109" t="s">
        <v>64</v>
      </c>
      <c r="Y25" s="377"/>
      <c r="Z25" s="377"/>
      <c r="AA25" s="377"/>
      <c r="AB25" s="377"/>
      <c r="AC25" s="377"/>
      <c r="AD25" s="377"/>
      <c r="AE25" s="377"/>
      <c r="AF25" s="377"/>
      <c r="AG25" s="377"/>
      <c r="AH25" s="377"/>
      <c r="AI25" s="377"/>
      <c r="AJ25" s="377"/>
      <c r="AK25" s="387"/>
    </row>
    <row r="26" spans="2:37" ht="14.25" customHeight="1">
      <c r="B26" s="405"/>
      <c r="C26" s="400"/>
      <c r="D26" s="400"/>
      <c r="E26" s="400"/>
      <c r="F26" s="400"/>
      <c r="G26" s="400"/>
      <c r="H26" s="400"/>
      <c r="I26" s="400"/>
      <c r="J26" s="400"/>
      <c r="K26" s="400"/>
      <c r="L26" s="400"/>
      <c r="M26" s="388" t="s">
        <v>65</v>
      </c>
      <c r="N26" s="389"/>
      <c r="O26" s="389"/>
      <c r="P26" s="389"/>
      <c r="Q26" s="202" t="s">
        <v>66</v>
      </c>
      <c r="R26" s="389"/>
      <c r="S26" s="389"/>
      <c r="T26" s="389"/>
      <c r="U26" s="389"/>
      <c r="V26" s="389" t="s">
        <v>67</v>
      </c>
      <c r="W26" s="389"/>
      <c r="X26" s="389"/>
      <c r="Y26" s="389"/>
      <c r="Z26" s="389"/>
      <c r="AA26" s="389"/>
      <c r="AB26" s="389"/>
      <c r="AC26" s="389"/>
      <c r="AD26" s="389"/>
      <c r="AE26" s="389"/>
      <c r="AF26" s="389"/>
      <c r="AG26" s="389"/>
      <c r="AH26" s="389"/>
      <c r="AI26" s="389"/>
      <c r="AJ26" s="389"/>
      <c r="AK26" s="390"/>
    </row>
    <row r="27" spans="2:37">
      <c r="B27" s="405"/>
      <c r="C27" s="400"/>
      <c r="D27" s="400"/>
      <c r="E27" s="400"/>
      <c r="F27" s="400"/>
      <c r="G27" s="400"/>
      <c r="H27" s="400"/>
      <c r="I27" s="400"/>
      <c r="J27" s="400"/>
      <c r="K27" s="400"/>
      <c r="L27" s="400"/>
      <c r="M27" s="378"/>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80"/>
    </row>
    <row r="28" spans="2:37" ht="14.25" customHeight="1">
      <c r="B28" s="405"/>
      <c r="C28" s="400" t="s">
        <v>69</v>
      </c>
      <c r="D28" s="400"/>
      <c r="E28" s="400"/>
      <c r="F28" s="400"/>
      <c r="G28" s="400"/>
      <c r="H28" s="400"/>
      <c r="I28" s="400"/>
      <c r="J28" s="400"/>
      <c r="K28" s="400"/>
      <c r="L28" s="400"/>
      <c r="M28" s="347" t="s">
        <v>70</v>
      </c>
      <c r="N28" s="348"/>
      <c r="O28" s="348"/>
      <c r="P28" s="348"/>
      <c r="Q28" s="349"/>
      <c r="R28" s="384"/>
      <c r="S28" s="385"/>
      <c r="T28" s="385"/>
      <c r="U28" s="385"/>
      <c r="V28" s="385"/>
      <c r="W28" s="385"/>
      <c r="X28" s="385"/>
      <c r="Y28" s="385"/>
      <c r="Z28" s="385"/>
      <c r="AA28" s="386"/>
      <c r="AB28" s="376" t="s">
        <v>71</v>
      </c>
      <c r="AC28" s="377"/>
      <c r="AD28" s="377"/>
      <c r="AE28" s="377"/>
      <c r="AF28" s="387"/>
      <c r="AG28" s="384"/>
      <c r="AH28" s="385"/>
      <c r="AI28" s="385"/>
      <c r="AJ28" s="385"/>
      <c r="AK28" s="386"/>
    </row>
    <row r="29" spans="2:37" ht="13.5" customHeight="1">
      <c r="B29" s="405"/>
      <c r="C29" s="407" t="s">
        <v>115</v>
      </c>
      <c r="D29" s="407"/>
      <c r="E29" s="407"/>
      <c r="F29" s="407"/>
      <c r="G29" s="407"/>
      <c r="H29" s="407"/>
      <c r="I29" s="407"/>
      <c r="J29" s="407"/>
      <c r="K29" s="407"/>
      <c r="L29" s="407"/>
      <c r="M29" s="376" t="s">
        <v>62</v>
      </c>
      <c r="N29" s="377"/>
      <c r="O29" s="377"/>
      <c r="P29" s="377"/>
      <c r="Q29" s="377"/>
      <c r="R29" s="377"/>
      <c r="S29" s="377"/>
      <c r="T29" s="109" t="s">
        <v>63</v>
      </c>
      <c r="U29" s="377"/>
      <c r="V29" s="377"/>
      <c r="W29" s="377"/>
      <c r="X29" s="109" t="s">
        <v>64</v>
      </c>
      <c r="Y29" s="377"/>
      <c r="Z29" s="377"/>
      <c r="AA29" s="377"/>
      <c r="AB29" s="377"/>
      <c r="AC29" s="377"/>
      <c r="AD29" s="377"/>
      <c r="AE29" s="377"/>
      <c r="AF29" s="377"/>
      <c r="AG29" s="377"/>
      <c r="AH29" s="377"/>
      <c r="AI29" s="377"/>
      <c r="AJ29" s="377"/>
      <c r="AK29" s="387"/>
    </row>
    <row r="30" spans="2:37" ht="14.25" customHeight="1">
      <c r="B30" s="405"/>
      <c r="C30" s="407"/>
      <c r="D30" s="407"/>
      <c r="E30" s="407"/>
      <c r="F30" s="407"/>
      <c r="G30" s="407"/>
      <c r="H30" s="407"/>
      <c r="I30" s="407"/>
      <c r="J30" s="407"/>
      <c r="K30" s="407"/>
      <c r="L30" s="407"/>
      <c r="M30" s="388" t="s">
        <v>65</v>
      </c>
      <c r="N30" s="389"/>
      <c r="O30" s="389"/>
      <c r="P30" s="389"/>
      <c r="Q30" s="202" t="s">
        <v>66</v>
      </c>
      <c r="R30" s="389"/>
      <c r="S30" s="389"/>
      <c r="T30" s="389"/>
      <c r="U30" s="389"/>
      <c r="V30" s="389" t="s">
        <v>67</v>
      </c>
      <c r="W30" s="389"/>
      <c r="X30" s="389"/>
      <c r="Y30" s="389"/>
      <c r="Z30" s="389"/>
      <c r="AA30" s="389"/>
      <c r="AB30" s="389"/>
      <c r="AC30" s="389"/>
      <c r="AD30" s="389"/>
      <c r="AE30" s="389"/>
      <c r="AF30" s="389"/>
      <c r="AG30" s="389"/>
      <c r="AH30" s="389"/>
      <c r="AI30" s="389"/>
      <c r="AJ30" s="389"/>
      <c r="AK30" s="390"/>
    </row>
    <row r="31" spans="2:37">
      <c r="B31" s="405"/>
      <c r="C31" s="407"/>
      <c r="D31" s="407"/>
      <c r="E31" s="407"/>
      <c r="F31" s="407"/>
      <c r="G31" s="407"/>
      <c r="H31" s="407"/>
      <c r="I31" s="407"/>
      <c r="J31" s="407"/>
      <c r="K31" s="407"/>
      <c r="L31" s="407"/>
      <c r="M31" s="378"/>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80"/>
    </row>
    <row r="32" spans="2:37" ht="14.25" customHeight="1">
      <c r="B32" s="405"/>
      <c r="C32" s="400" t="s">
        <v>69</v>
      </c>
      <c r="D32" s="400"/>
      <c r="E32" s="400"/>
      <c r="F32" s="400"/>
      <c r="G32" s="400"/>
      <c r="H32" s="400"/>
      <c r="I32" s="400"/>
      <c r="J32" s="400"/>
      <c r="K32" s="400"/>
      <c r="L32" s="400"/>
      <c r="M32" s="347" t="s">
        <v>70</v>
      </c>
      <c r="N32" s="348"/>
      <c r="O32" s="348"/>
      <c r="P32" s="348"/>
      <c r="Q32" s="349"/>
      <c r="R32" s="384"/>
      <c r="S32" s="385"/>
      <c r="T32" s="385"/>
      <c r="U32" s="385"/>
      <c r="V32" s="385"/>
      <c r="W32" s="385"/>
      <c r="X32" s="385"/>
      <c r="Y32" s="385"/>
      <c r="Z32" s="385"/>
      <c r="AA32" s="386"/>
      <c r="AB32" s="376" t="s">
        <v>71</v>
      </c>
      <c r="AC32" s="377"/>
      <c r="AD32" s="377"/>
      <c r="AE32" s="377"/>
      <c r="AF32" s="387"/>
      <c r="AG32" s="384"/>
      <c r="AH32" s="385"/>
      <c r="AI32" s="385"/>
      <c r="AJ32" s="385"/>
      <c r="AK32" s="386"/>
    </row>
    <row r="33" spans="1:37" ht="14.25" customHeight="1">
      <c r="B33" s="405"/>
      <c r="C33" s="400" t="s">
        <v>77</v>
      </c>
      <c r="D33" s="400"/>
      <c r="E33" s="400"/>
      <c r="F33" s="400"/>
      <c r="G33" s="400"/>
      <c r="H33" s="400"/>
      <c r="I33" s="400"/>
      <c r="J33" s="400"/>
      <c r="K33" s="400"/>
      <c r="L33" s="400"/>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row>
    <row r="34" spans="1:37" ht="13.5" customHeight="1">
      <c r="B34" s="405"/>
      <c r="C34" s="400" t="s">
        <v>78</v>
      </c>
      <c r="D34" s="400"/>
      <c r="E34" s="400"/>
      <c r="F34" s="400"/>
      <c r="G34" s="400"/>
      <c r="H34" s="400"/>
      <c r="I34" s="400"/>
      <c r="J34" s="400"/>
      <c r="K34" s="400"/>
      <c r="L34" s="400"/>
      <c r="M34" s="376" t="s">
        <v>62</v>
      </c>
      <c r="N34" s="377"/>
      <c r="O34" s="377"/>
      <c r="P34" s="377"/>
      <c r="Q34" s="377"/>
      <c r="R34" s="377"/>
      <c r="S34" s="377"/>
      <c r="T34" s="109" t="s">
        <v>63</v>
      </c>
      <c r="U34" s="377"/>
      <c r="V34" s="377"/>
      <c r="W34" s="377"/>
      <c r="X34" s="109" t="s">
        <v>64</v>
      </c>
      <c r="Y34" s="377"/>
      <c r="Z34" s="377"/>
      <c r="AA34" s="377"/>
      <c r="AB34" s="377"/>
      <c r="AC34" s="377"/>
      <c r="AD34" s="377"/>
      <c r="AE34" s="377"/>
      <c r="AF34" s="377"/>
      <c r="AG34" s="377"/>
      <c r="AH34" s="377"/>
      <c r="AI34" s="377"/>
      <c r="AJ34" s="377"/>
      <c r="AK34" s="387"/>
    </row>
    <row r="35" spans="1:37" ht="14.25" customHeight="1">
      <c r="B35" s="405"/>
      <c r="C35" s="400"/>
      <c r="D35" s="400"/>
      <c r="E35" s="400"/>
      <c r="F35" s="400"/>
      <c r="G35" s="400"/>
      <c r="H35" s="400"/>
      <c r="I35" s="400"/>
      <c r="J35" s="400"/>
      <c r="K35" s="400"/>
      <c r="L35" s="400"/>
      <c r="M35" s="388" t="s">
        <v>65</v>
      </c>
      <c r="N35" s="389"/>
      <c r="O35" s="389"/>
      <c r="P35" s="389"/>
      <c r="Q35" s="202" t="s">
        <v>66</v>
      </c>
      <c r="R35" s="389"/>
      <c r="S35" s="389"/>
      <c r="T35" s="389"/>
      <c r="U35" s="389"/>
      <c r="V35" s="389" t="s">
        <v>67</v>
      </c>
      <c r="W35" s="389"/>
      <c r="X35" s="389"/>
      <c r="Y35" s="389"/>
      <c r="Z35" s="389"/>
      <c r="AA35" s="389"/>
      <c r="AB35" s="389"/>
      <c r="AC35" s="389"/>
      <c r="AD35" s="389"/>
      <c r="AE35" s="389"/>
      <c r="AF35" s="389"/>
      <c r="AG35" s="389"/>
      <c r="AH35" s="389"/>
      <c r="AI35" s="389"/>
      <c r="AJ35" s="389"/>
      <c r="AK35" s="390"/>
    </row>
    <row r="36" spans="1:37">
      <c r="B36" s="406"/>
      <c r="C36" s="400"/>
      <c r="D36" s="400"/>
      <c r="E36" s="400"/>
      <c r="F36" s="400"/>
      <c r="G36" s="400"/>
      <c r="H36" s="400"/>
      <c r="I36" s="400"/>
      <c r="J36" s="400"/>
      <c r="K36" s="400"/>
      <c r="L36" s="400"/>
      <c r="M36" s="378"/>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80"/>
    </row>
    <row r="37" spans="1:37" ht="13.5" customHeight="1">
      <c r="B37" s="460" t="s">
        <v>79</v>
      </c>
      <c r="C37" s="463" t="s">
        <v>80</v>
      </c>
      <c r="D37" s="463"/>
      <c r="E37" s="463"/>
      <c r="F37" s="463"/>
      <c r="G37" s="463"/>
      <c r="H37" s="463"/>
      <c r="I37" s="463"/>
      <c r="J37" s="463"/>
      <c r="K37" s="463"/>
      <c r="L37" s="463"/>
      <c r="M37" s="463"/>
      <c r="N37" s="463"/>
      <c r="O37" s="464" t="s">
        <v>81</v>
      </c>
      <c r="P37" s="465"/>
      <c r="Q37" s="463" t="s">
        <v>82</v>
      </c>
      <c r="R37" s="463"/>
      <c r="S37" s="463"/>
      <c r="T37" s="463"/>
      <c r="U37" s="426"/>
      <c r="V37" s="454" t="s">
        <v>83</v>
      </c>
      <c r="W37" s="455"/>
      <c r="X37" s="455"/>
      <c r="Y37" s="455"/>
      <c r="Z37" s="455"/>
      <c r="AA37" s="455"/>
      <c r="AB37" s="455"/>
      <c r="AC37" s="455"/>
      <c r="AD37" s="456"/>
      <c r="AE37" s="425" t="s">
        <v>84</v>
      </c>
      <c r="AF37" s="463"/>
      <c r="AG37" s="463"/>
      <c r="AH37" s="463"/>
      <c r="AI37" s="463"/>
      <c r="AJ37" s="425" t="s">
        <v>85</v>
      </c>
      <c r="AK37" s="426"/>
    </row>
    <row r="38" spans="1:37" ht="14.25" customHeight="1">
      <c r="B38" s="461"/>
      <c r="C38" s="427"/>
      <c r="D38" s="427"/>
      <c r="E38" s="427"/>
      <c r="F38" s="427"/>
      <c r="G38" s="427"/>
      <c r="H38" s="427"/>
      <c r="I38" s="427"/>
      <c r="J38" s="427"/>
      <c r="K38" s="427"/>
      <c r="L38" s="427"/>
      <c r="M38" s="427"/>
      <c r="N38" s="427"/>
      <c r="O38" s="466"/>
      <c r="P38" s="441"/>
      <c r="Q38" s="427" t="s">
        <v>86</v>
      </c>
      <c r="R38" s="427"/>
      <c r="S38" s="427"/>
      <c r="T38" s="427"/>
      <c r="U38" s="428"/>
      <c r="V38" s="429"/>
      <c r="W38" s="430"/>
      <c r="X38" s="430"/>
      <c r="Y38" s="430"/>
      <c r="Z38" s="430"/>
      <c r="AA38" s="430"/>
      <c r="AB38" s="430"/>
      <c r="AC38" s="430"/>
      <c r="AD38" s="431"/>
      <c r="AE38" s="432" t="s">
        <v>86</v>
      </c>
      <c r="AF38" s="427"/>
      <c r="AG38" s="433"/>
      <c r="AH38" s="433"/>
      <c r="AI38" s="433"/>
      <c r="AJ38" s="434" t="s">
        <v>87</v>
      </c>
      <c r="AK38" s="435"/>
    </row>
    <row r="39" spans="1:37" ht="30.75" customHeight="1">
      <c r="A39" s="85"/>
      <c r="B39" s="462"/>
      <c r="C39" s="404"/>
      <c r="D39" s="87"/>
      <c r="E39" s="427" t="s">
        <v>255</v>
      </c>
      <c r="F39" s="427"/>
      <c r="G39" s="427"/>
      <c r="H39" s="427"/>
      <c r="I39" s="427"/>
      <c r="J39" s="427"/>
      <c r="K39" s="427"/>
      <c r="L39" s="427"/>
      <c r="M39" s="427"/>
      <c r="N39" s="436"/>
      <c r="O39" s="437"/>
      <c r="P39" s="438"/>
      <c r="Q39" s="439"/>
      <c r="R39" s="440"/>
      <c r="S39" s="440"/>
      <c r="T39" s="440"/>
      <c r="U39" s="441"/>
      <c r="V39" s="239" t="s">
        <v>5</v>
      </c>
      <c r="W39" s="442" t="s">
        <v>88</v>
      </c>
      <c r="X39" s="442"/>
      <c r="Y39" s="240" t="s">
        <v>5</v>
      </c>
      <c r="Z39" s="442" t="s">
        <v>89</v>
      </c>
      <c r="AA39" s="442"/>
      <c r="AB39" s="240" t="s">
        <v>5</v>
      </c>
      <c r="AC39" s="442" t="s">
        <v>90</v>
      </c>
      <c r="AD39" s="467"/>
      <c r="AE39" s="408"/>
      <c r="AF39" s="409"/>
      <c r="AG39" s="385"/>
      <c r="AH39" s="385"/>
      <c r="AI39" s="386"/>
      <c r="AJ39" s="397"/>
      <c r="AK39" s="399"/>
    </row>
    <row r="40" spans="1:37" ht="30.75" customHeight="1">
      <c r="B40" s="462"/>
      <c r="C40" s="405"/>
      <c r="D40" s="68"/>
      <c r="E40" s="427" t="s">
        <v>408</v>
      </c>
      <c r="F40" s="427"/>
      <c r="G40" s="427"/>
      <c r="H40" s="427"/>
      <c r="I40" s="427"/>
      <c r="J40" s="427"/>
      <c r="K40" s="427"/>
      <c r="L40" s="427"/>
      <c r="M40" s="427"/>
      <c r="N40" s="436"/>
      <c r="O40" s="443"/>
      <c r="P40" s="444"/>
      <c r="Q40" s="445"/>
      <c r="R40" s="393"/>
      <c r="S40" s="393"/>
      <c r="T40" s="393"/>
      <c r="U40" s="394"/>
      <c r="V40" s="111" t="s">
        <v>5</v>
      </c>
      <c r="W40" s="413" t="s">
        <v>88</v>
      </c>
      <c r="X40" s="413"/>
      <c r="Y40" s="112" t="s">
        <v>5</v>
      </c>
      <c r="Z40" s="413" t="s">
        <v>89</v>
      </c>
      <c r="AA40" s="413"/>
      <c r="AB40" s="112" t="s">
        <v>5</v>
      </c>
      <c r="AC40" s="413" t="s">
        <v>90</v>
      </c>
      <c r="AD40" s="414"/>
      <c r="AE40" s="384"/>
      <c r="AF40" s="385"/>
      <c r="AG40" s="385"/>
      <c r="AH40" s="385"/>
      <c r="AI40" s="386"/>
      <c r="AJ40" s="397"/>
      <c r="AK40" s="399"/>
    </row>
    <row r="41" spans="1:37" ht="30.75" customHeight="1">
      <c r="B41" s="462"/>
      <c r="C41" s="405"/>
      <c r="D41" s="68"/>
      <c r="E41" s="410" t="s">
        <v>256</v>
      </c>
      <c r="F41" s="411"/>
      <c r="G41" s="411"/>
      <c r="H41" s="411"/>
      <c r="I41" s="411"/>
      <c r="J41" s="411"/>
      <c r="K41" s="411"/>
      <c r="L41" s="411"/>
      <c r="M41" s="411"/>
      <c r="N41" s="412"/>
      <c r="O41" s="415"/>
      <c r="P41" s="416"/>
      <c r="Q41" s="417"/>
      <c r="R41" s="418"/>
      <c r="S41" s="418"/>
      <c r="T41" s="418"/>
      <c r="U41" s="419"/>
      <c r="V41" s="326" t="s">
        <v>5</v>
      </c>
      <c r="W41" s="420" t="s">
        <v>88</v>
      </c>
      <c r="X41" s="420"/>
      <c r="Y41" s="327" t="s">
        <v>5</v>
      </c>
      <c r="Z41" s="420" t="s">
        <v>89</v>
      </c>
      <c r="AA41" s="420"/>
      <c r="AB41" s="327" t="s">
        <v>5</v>
      </c>
      <c r="AC41" s="420" t="s">
        <v>90</v>
      </c>
      <c r="AD41" s="421"/>
      <c r="AE41" s="422"/>
      <c r="AF41" s="423"/>
      <c r="AG41" s="423"/>
      <c r="AH41" s="423"/>
      <c r="AI41" s="424"/>
      <c r="AJ41" s="446"/>
      <c r="AK41" s="447"/>
    </row>
    <row r="42" spans="1:37" ht="30.75" customHeight="1">
      <c r="B42" s="462"/>
      <c r="C42" s="405"/>
      <c r="D42" s="68"/>
      <c r="E42" s="448" t="s">
        <v>257</v>
      </c>
      <c r="F42" s="449"/>
      <c r="G42" s="449"/>
      <c r="H42" s="449"/>
      <c r="I42" s="449"/>
      <c r="J42" s="449"/>
      <c r="K42" s="449"/>
      <c r="L42" s="449"/>
      <c r="M42" s="449"/>
      <c r="N42" s="450"/>
      <c r="O42" s="443"/>
      <c r="P42" s="444"/>
      <c r="Q42" s="445"/>
      <c r="R42" s="393"/>
      <c r="S42" s="393"/>
      <c r="T42" s="393"/>
      <c r="U42" s="394"/>
      <c r="V42" s="111" t="s">
        <v>5</v>
      </c>
      <c r="W42" s="413" t="s">
        <v>88</v>
      </c>
      <c r="X42" s="413"/>
      <c r="Y42" s="112" t="s">
        <v>5</v>
      </c>
      <c r="Z42" s="413" t="s">
        <v>89</v>
      </c>
      <c r="AA42" s="413"/>
      <c r="AB42" s="112" t="s">
        <v>5</v>
      </c>
      <c r="AC42" s="413" t="s">
        <v>90</v>
      </c>
      <c r="AD42" s="414"/>
      <c r="AE42" s="384"/>
      <c r="AF42" s="385"/>
      <c r="AG42" s="385"/>
      <c r="AH42" s="385"/>
      <c r="AI42" s="386"/>
      <c r="AJ42" s="397"/>
      <c r="AK42" s="399"/>
    </row>
    <row r="43" spans="1:37" ht="30.75" customHeight="1">
      <c r="B43" s="462"/>
      <c r="C43" s="405"/>
      <c r="D43" s="68"/>
      <c r="E43" s="448" t="s">
        <v>258</v>
      </c>
      <c r="F43" s="449"/>
      <c r="G43" s="449"/>
      <c r="H43" s="449"/>
      <c r="I43" s="449"/>
      <c r="J43" s="449"/>
      <c r="K43" s="449"/>
      <c r="L43" s="449"/>
      <c r="M43" s="449"/>
      <c r="N43" s="450"/>
      <c r="O43" s="443"/>
      <c r="P43" s="444"/>
      <c r="Q43" s="445"/>
      <c r="R43" s="393"/>
      <c r="S43" s="393"/>
      <c r="T43" s="393"/>
      <c r="U43" s="394"/>
      <c r="V43" s="111" t="s">
        <v>5</v>
      </c>
      <c r="W43" s="413" t="s">
        <v>88</v>
      </c>
      <c r="X43" s="413"/>
      <c r="Y43" s="112" t="s">
        <v>5</v>
      </c>
      <c r="Z43" s="413" t="s">
        <v>89</v>
      </c>
      <c r="AA43" s="413"/>
      <c r="AB43" s="112" t="s">
        <v>5</v>
      </c>
      <c r="AC43" s="413" t="s">
        <v>90</v>
      </c>
      <c r="AD43" s="414"/>
      <c r="AE43" s="384"/>
      <c r="AF43" s="385"/>
      <c r="AG43" s="385"/>
      <c r="AH43" s="385"/>
      <c r="AI43" s="386"/>
      <c r="AJ43" s="397"/>
      <c r="AK43" s="399"/>
    </row>
    <row r="44" spans="1:37" ht="30.75" customHeight="1">
      <c r="B44" s="462"/>
      <c r="C44" s="406"/>
      <c r="D44" s="68"/>
      <c r="E44" s="410" t="s">
        <v>259</v>
      </c>
      <c r="F44" s="411"/>
      <c r="G44" s="411"/>
      <c r="H44" s="411"/>
      <c r="I44" s="411"/>
      <c r="J44" s="411"/>
      <c r="K44" s="411"/>
      <c r="L44" s="411"/>
      <c r="M44" s="411"/>
      <c r="N44" s="412"/>
      <c r="O44" s="415"/>
      <c r="P44" s="416"/>
      <c r="Q44" s="417"/>
      <c r="R44" s="418"/>
      <c r="S44" s="418"/>
      <c r="T44" s="418"/>
      <c r="U44" s="419"/>
      <c r="V44" s="326" t="s">
        <v>5</v>
      </c>
      <c r="W44" s="420" t="s">
        <v>88</v>
      </c>
      <c r="X44" s="420"/>
      <c r="Y44" s="327" t="s">
        <v>5</v>
      </c>
      <c r="Z44" s="420" t="s">
        <v>89</v>
      </c>
      <c r="AA44" s="420"/>
      <c r="AB44" s="327" t="s">
        <v>5</v>
      </c>
      <c r="AC44" s="420" t="s">
        <v>90</v>
      </c>
      <c r="AD44" s="421"/>
      <c r="AE44" s="422"/>
      <c r="AF44" s="423"/>
      <c r="AG44" s="423"/>
      <c r="AH44" s="423"/>
      <c r="AI44" s="424"/>
      <c r="AJ44" s="446"/>
      <c r="AK44" s="447"/>
    </row>
    <row r="45" spans="1:37" ht="14.25" customHeight="1">
      <c r="B45" s="451" t="s">
        <v>94</v>
      </c>
      <c r="C45" s="448"/>
      <c r="D45" s="448"/>
      <c r="E45" s="448"/>
      <c r="F45" s="448"/>
      <c r="G45" s="448"/>
      <c r="H45" s="448"/>
      <c r="I45" s="448"/>
      <c r="J45" s="448"/>
      <c r="K45" s="448"/>
      <c r="L45" s="452"/>
      <c r="M45" s="130"/>
      <c r="N45" s="38"/>
      <c r="O45" s="38"/>
      <c r="P45" s="38"/>
      <c r="Q45" s="38"/>
      <c r="R45" s="39"/>
      <c r="S45" s="39"/>
      <c r="T45" s="39"/>
      <c r="U45" s="39"/>
      <c r="V45" s="131"/>
      <c r="W45" s="453"/>
      <c r="X45" s="453"/>
      <c r="Y45" s="453"/>
      <c r="Z45" s="453"/>
      <c r="AA45" s="453"/>
      <c r="AB45" s="453"/>
      <c r="AC45" s="453"/>
      <c r="AD45" s="453"/>
      <c r="AE45" s="453"/>
      <c r="AF45" s="453"/>
      <c r="AG45" s="453"/>
      <c r="AH45" s="453"/>
      <c r="AI45" s="453"/>
      <c r="AJ45" s="453"/>
      <c r="AK45" s="453"/>
    </row>
    <row r="46" spans="1:37" ht="14.25" customHeight="1">
      <c r="B46" s="357" t="s">
        <v>96</v>
      </c>
      <c r="C46" s="392" t="s">
        <v>97</v>
      </c>
      <c r="D46" s="393"/>
      <c r="E46" s="393"/>
      <c r="F46" s="393"/>
      <c r="G46" s="393"/>
      <c r="H46" s="393"/>
      <c r="I46" s="393"/>
      <c r="J46" s="393"/>
      <c r="K46" s="393"/>
      <c r="L46" s="393"/>
      <c r="M46" s="393"/>
      <c r="N46" s="393"/>
      <c r="O46" s="393"/>
      <c r="P46" s="393"/>
      <c r="Q46" s="393"/>
      <c r="R46" s="393"/>
      <c r="S46" s="393"/>
      <c r="T46" s="393"/>
      <c r="U46" s="394"/>
      <c r="V46" s="392" t="s">
        <v>98</v>
      </c>
      <c r="W46" s="393"/>
      <c r="X46" s="393"/>
      <c r="Y46" s="393"/>
      <c r="Z46" s="393"/>
      <c r="AA46" s="393"/>
      <c r="AB46" s="393"/>
      <c r="AC46" s="393"/>
      <c r="AD46" s="393"/>
      <c r="AE46" s="393"/>
      <c r="AF46" s="393"/>
      <c r="AG46" s="393"/>
      <c r="AH46" s="393"/>
      <c r="AI46" s="393"/>
      <c r="AJ46" s="393"/>
      <c r="AK46" s="394"/>
    </row>
    <row r="47" spans="1:37">
      <c r="B47" s="358"/>
      <c r="C47" s="454"/>
      <c r="D47" s="455"/>
      <c r="E47" s="455"/>
      <c r="F47" s="455"/>
      <c r="G47" s="455"/>
      <c r="H47" s="455"/>
      <c r="I47" s="455"/>
      <c r="J47" s="455"/>
      <c r="K47" s="455"/>
      <c r="L47" s="455"/>
      <c r="M47" s="455"/>
      <c r="N47" s="455"/>
      <c r="O47" s="455"/>
      <c r="P47" s="455"/>
      <c r="Q47" s="455"/>
      <c r="R47" s="455"/>
      <c r="S47" s="455"/>
      <c r="T47" s="455"/>
      <c r="U47" s="456"/>
      <c r="V47" s="454"/>
      <c r="W47" s="455"/>
      <c r="X47" s="455"/>
      <c r="Y47" s="455"/>
      <c r="Z47" s="455"/>
      <c r="AA47" s="455"/>
      <c r="AB47" s="455"/>
      <c r="AC47" s="455"/>
      <c r="AD47" s="455"/>
      <c r="AE47" s="455"/>
      <c r="AF47" s="455"/>
      <c r="AG47" s="455"/>
      <c r="AH47" s="455"/>
      <c r="AI47" s="455"/>
      <c r="AJ47" s="455"/>
      <c r="AK47" s="456"/>
    </row>
    <row r="48" spans="1:37">
      <c r="B48" s="358"/>
      <c r="C48" s="457"/>
      <c r="D48" s="458"/>
      <c r="E48" s="458"/>
      <c r="F48" s="458"/>
      <c r="G48" s="458"/>
      <c r="H48" s="458"/>
      <c r="I48" s="458"/>
      <c r="J48" s="458"/>
      <c r="K48" s="458"/>
      <c r="L48" s="458"/>
      <c r="M48" s="458"/>
      <c r="N48" s="458"/>
      <c r="O48" s="458"/>
      <c r="P48" s="458"/>
      <c r="Q48" s="458"/>
      <c r="R48" s="458"/>
      <c r="S48" s="458"/>
      <c r="T48" s="458"/>
      <c r="U48" s="459"/>
      <c r="V48" s="457"/>
      <c r="W48" s="458"/>
      <c r="X48" s="458"/>
      <c r="Y48" s="458"/>
      <c r="Z48" s="458"/>
      <c r="AA48" s="458"/>
      <c r="AB48" s="458"/>
      <c r="AC48" s="458"/>
      <c r="AD48" s="458"/>
      <c r="AE48" s="458"/>
      <c r="AF48" s="458"/>
      <c r="AG48" s="458"/>
      <c r="AH48" s="458"/>
      <c r="AI48" s="458"/>
      <c r="AJ48" s="458"/>
      <c r="AK48" s="459"/>
    </row>
    <row r="49" spans="2:37">
      <c r="B49" s="358"/>
      <c r="C49" s="457"/>
      <c r="D49" s="458"/>
      <c r="E49" s="458"/>
      <c r="F49" s="458"/>
      <c r="G49" s="458"/>
      <c r="H49" s="458"/>
      <c r="I49" s="458"/>
      <c r="J49" s="458"/>
      <c r="K49" s="458"/>
      <c r="L49" s="458"/>
      <c r="M49" s="458"/>
      <c r="N49" s="458"/>
      <c r="O49" s="458"/>
      <c r="P49" s="458"/>
      <c r="Q49" s="458"/>
      <c r="R49" s="458"/>
      <c r="S49" s="458"/>
      <c r="T49" s="458"/>
      <c r="U49" s="459"/>
      <c r="V49" s="457"/>
      <c r="W49" s="458"/>
      <c r="X49" s="458"/>
      <c r="Y49" s="458"/>
      <c r="Z49" s="458"/>
      <c r="AA49" s="458"/>
      <c r="AB49" s="458"/>
      <c r="AC49" s="458"/>
      <c r="AD49" s="458"/>
      <c r="AE49" s="458"/>
      <c r="AF49" s="458"/>
      <c r="AG49" s="458"/>
      <c r="AH49" s="458"/>
      <c r="AI49" s="458"/>
      <c r="AJ49" s="458"/>
      <c r="AK49" s="459"/>
    </row>
    <row r="50" spans="2:37">
      <c r="B50" s="359"/>
      <c r="C50" s="429"/>
      <c r="D50" s="430"/>
      <c r="E50" s="430"/>
      <c r="F50" s="430"/>
      <c r="G50" s="430"/>
      <c r="H50" s="430"/>
      <c r="I50" s="430"/>
      <c r="J50" s="430"/>
      <c r="K50" s="430"/>
      <c r="L50" s="430"/>
      <c r="M50" s="430"/>
      <c r="N50" s="430"/>
      <c r="O50" s="430"/>
      <c r="P50" s="430"/>
      <c r="Q50" s="430"/>
      <c r="R50" s="430"/>
      <c r="S50" s="430"/>
      <c r="T50" s="430"/>
      <c r="U50" s="431"/>
      <c r="V50" s="429"/>
      <c r="W50" s="430"/>
      <c r="X50" s="430"/>
      <c r="Y50" s="430"/>
      <c r="Z50" s="430"/>
      <c r="AA50" s="430"/>
      <c r="AB50" s="430"/>
      <c r="AC50" s="430"/>
      <c r="AD50" s="430"/>
      <c r="AE50" s="430"/>
      <c r="AF50" s="430"/>
      <c r="AG50" s="430"/>
      <c r="AH50" s="430"/>
      <c r="AI50" s="430"/>
      <c r="AJ50" s="430"/>
      <c r="AK50" s="431"/>
    </row>
    <row r="51" spans="2:37" ht="14.25" customHeight="1">
      <c r="B51" s="347" t="s">
        <v>99</v>
      </c>
      <c r="C51" s="348"/>
      <c r="D51" s="348"/>
      <c r="E51" s="348"/>
      <c r="F51" s="349"/>
      <c r="G51" s="391" t="s">
        <v>100</v>
      </c>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row>
    <row r="53" spans="2:37">
      <c r="B53" s="14" t="s">
        <v>411</v>
      </c>
    </row>
    <row r="54" spans="2:37">
      <c r="B54" s="14" t="s">
        <v>101</v>
      </c>
    </row>
    <row r="55" spans="2:37">
      <c r="B55" s="14" t="s">
        <v>102</v>
      </c>
    </row>
    <row r="56" spans="2:37">
      <c r="B56" s="14" t="s">
        <v>421</v>
      </c>
    </row>
    <row r="57" spans="2:37">
      <c r="B57" s="14" t="s">
        <v>104</v>
      </c>
    </row>
    <row r="58" spans="2:37">
      <c r="B58" s="14" t="s">
        <v>409</v>
      </c>
    </row>
    <row r="59" spans="2:37">
      <c r="B59" s="14" t="s">
        <v>260</v>
      </c>
    </row>
    <row r="60" spans="2:37">
      <c r="B60" s="14" t="s">
        <v>261</v>
      </c>
    </row>
    <row r="61" spans="2:37">
      <c r="B61" s="14" t="s">
        <v>105</v>
      </c>
    </row>
    <row r="62" spans="2:37">
      <c r="B62" s="14" t="s">
        <v>106</v>
      </c>
    </row>
    <row r="63" spans="2:37">
      <c r="B63" s="14" t="s">
        <v>107</v>
      </c>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8"/>
  <sheetViews>
    <sheetView view="pageBreakPreview" zoomScale="55" zoomScaleNormal="100" zoomScaleSheetLayoutView="55" workbookViewId="0">
      <selection activeCell="E14" sqref="E14"/>
    </sheetView>
  </sheetViews>
  <sheetFormatPr defaultRowHeight="20.25" customHeight="1"/>
  <cols>
    <col min="1" max="2" width="4.25" style="184" customWidth="1"/>
    <col min="3" max="3" width="27.5" style="251" customWidth="1"/>
    <col min="4" max="4" width="4.875" style="251" customWidth="1"/>
    <col min="5" max="5" width="41.625" style="251" customWidth="1"/>
    <col min="6" max="6" width="4.875" style="251" customWidth="1"/>
    <col min="7" max="7" width="19.625" style="251" customWidth="1"/>
    <col min="8" max="8" width="33.875" style="251" customWidth="1"/>
    <col min="9" max="32" width="4.875" style="251" customWidth="1"/>
    <col min="33" max="16384" width="9" style="251"/>
  </cols>
  <sheetData>
    <row r="1" spans="1:32" ht="20.25" customHeight="1">
      <c r="A1" s="342" t="s">
        <v>403</v>
      </c>
      <c r="B1" s="342"/>
    </row>
    <row r="2" spans="1:32" ht="20.25" customHeight="1">
      <c r="A2" s="487" t="s">
        <v>402</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row>
    <row r="3" spans="1:32" ht="11.25" customHeight="1"/>
    <row r="4" spans="1:32" ht="30" customHeight="1">
      <c r="J4" s="184"/>
      <c r="K4" s="184"/>
      <c r="L4" s="184"/>
      <c r="M4" s="184"/>
      <c r="N4" s="184"/>
      <c r="O4" s="184"/>
      <c r="P4" s="184"/>
      <c r="Q4" s="184"/>
      <c r="R4" s="184"/>
      <c r="S4" s="488" t="s">
        <v>397</v>
      </c>
      <c r="T4" s="489"/>
      <c r="U4" s="489"/>
      <c r="V4" s="490"/>
      <c r="W4" s="343"/>
      <c r="X4" s="185"/>
      <c r="Y4" s="185"/>
      <c r="Z4" s="185"/>
      <c r="AA4" s="185"/>
      <c r="AB4" s="185"/>
      <c r="AC4" s="185"/>
      <c r="AD4" s="185"/>
      <c r="AE4" s="185"/>
      <c r="AF4" s="337"/>
    </row>
    <row r="5" spans="1:32" ht="11.25" customHeight="1"/>
    <row r="6" spans="1:32" ht="17.25" customHeight="1">
      <c r="A6" s="488" t="s">
        <v>42</v>
      </c>
      <c r="B6" s="489"/>
      <c r="C6" s="490"/>
      <c r="D6" s="488" t="s">
        <v>0</v>
      </c>
      <c r="E6" s="490"/>
      <c r="F6" s="488" t="s">
        <v>1</v>
      </c>
      <c r="G6" s="490"/>
      <c r="H6" s="488" t="s">
        <v>44</v>
      </c>
      <c r="I6" s="489"/>
      <c r="J6" s="489"/>
      <c r="K6" s="489"/>
      <c r="L6" s="489"/>
      <c r="M6" s="489"/>
      <c r="N6" s="489"/>
      <c r="O6" s="489"/>
      <c r="P6" s="489"/>
      <c r="Q6" s="489"/>
      <c r="R6" s="489"/>
      <c r="S6" s="489"/>
      <c r="T6" s="489"/>
      <c r="U6" s="489"/>
      <c r="V6" s="489"/>
      <c r="W6" s="489"/>
      <c r="X6" s="490"/>
      <c r="Y6" s="488" t="s">
        <v>3</v>
      </c>
      <c r="Z6" s="489"/>
      <c r="AA6" s="489"/>
      <c r="AB6" s="490"/>
      <c r="AC6" s="488" t="s">
        <v>4</v>
      </c>
      <c r="AD6" s="489"/>
      <c r="AE6" s="489"/>
      <c r="AF6" s="490"/>
    </row>
    <row r="7" spans="1:32" ht="18.75" customHeight="1">
      <c r="A7" s="468" t="s">
        <v>5</v>
      </c>
      <c r="B7" s="471" t="s">
        <v>391</v>
      </c>
      <c r="C7" s="474" t="s">
        <v>390</v>
      </c>
      <c r="D7" s="139"/>
      <c r="E7" s="140"/>
      <c r="F7" s="248"/>
      <c r="G7" s="140"/>
      <c r="H7" s="314" t="s">
        <v>387</v>
      </c>
      <c r="I7" s="180" t="s">
        <v>5</v>
      </c>
      <c r="J7" s="150" t="s">
        <v>8</v>
      </c>
      <c r="K7" s="175"/>
      <c r="L7" s="150"/>
      <c r="M7" s="252" t="s">
        <v>5</v>
      </c>
      <c r="N7" s="150" t="s">
        <v>9</v>
      </c>
      <c r="O7" s="150"/>
      <c r="P7" s="150"/>
      <c r="Q7" s="150"/>
      <c r="R7" s="150"/>
      <c r="S7" s="150"/>
      <c r="T7" s="150"/>
      <c r="U7" s="150"/>
      <c r="V7" s="150"/>
      <c r="W7" s="150"/>
      <c r="X7" s="151"/>
      <c r="Y7" s="328" t="s">
        <v>5</v>
      </c>
      <c r="Z7" s="137" t="s">
        <v>6</v>
      </c>
      <c r="AA7" s="137"/>
      <c r="AB7" s="141"/>
      <c r="AC7" s="328" t="s">
        <v>5</v>
      </c>
      <c r="AD7" s="137" t="s">
        <v>6</v>
      </c>
      <c r="AE7" s="137"/>
      <c r="AF7" s="141"/>
    </row>
    <row r="8" spans="1:32" ht="18.75" customHeight="1">
      <c r="A8" s="469"/>
      <c r="B8" s="472"/>
      <c r="C8" s="475"/>
      <c r="D8" s="200"/>
      <c r="E8" s="143"/>
      <c r="F8" s="306"/>
      <c r="G8" s="143"/>
      <c r="H8" s="477" t="s">
        <v>396</v>
      </c>
      <c r="I8" s="493" t="s">
        <v>5</v>
      </c>
      <c r="J8" s="481" t="s">
        <v>393</v>
      </c>
      <c r="K8" s="481"/>
      <c r="L8" s="481"/>
      <c r="M8" s="497" t="s">
        <v>5</v>
      </c>
      <c r="N8" s="481" t="s">
        <v>392</v>
      </c>
      <c r="O8" s="481"/>
      <c r="P8" s="481"/>
      <c r="Q8" s="491"/>
      <c r="R8" s="491"/>
      <c r="S8" s="491"/>
      <c r="T8" s="491"/>
      <c r="U8" s="138"/>
      <c r="V8" s="138"/>
      <c r="W8" s="138"/>
      <c r="X8" s="143"/>
      <c r="Y8" s="329" t="s">
        <v>5</v>
      </c>
      <c r="Z8" s="138" t="s">
        <v>7</v>
      </c>
      <c r="AA8" s="138"/>
      <c r="AB8" s="145"/>
      <c r="AC8" s="329" t="s">
        <v>5</v>
      </c>
      <c r="AD8" s="138" t="s">
        <v>7</v>
      </c>
      <c r="AE8" s="138"/>
      <c r="AF8" s="145"/>
    </row>
    <row r="9" spans="1:32" ht="18.75" customHeight="1">
      <c r="A9" s="469"/>
      <c r="B9" s="472"/>
      <c r="C9" s="475"/>
      <c r="D9" s="200"/>
      <c r="E9" s="143"/>
      <c r="F9" s="306"/>
      <c r="G9" s="143"/>
      <c r="H9" s="478"/>
      <c r="I9" s="494"/>
      <c r="J9" s="482"/>
      <c r="K9" s="482"/>
      <c r="L9" s="482"/>
      <c r="M9" s="499"/>
      <c r="N9" s="482"/>
      <c r="O9" s="482"/>
      <c r="P9" s="482"/>
      <c r="Q9" s="492"/>
      <c r="R9" s="492"/>
      <c r="S9" s="492"/>
      <c r="T9" s="492"/>
      <c r="U9" s="150"/>
      <c r="V9" s="150"/>
      <c r="W9" s="150"/>
      <c r="X9" s="151"/>
      <c r="Y9" s="320"/>
      <c r="Z9" s="138"/>
      <c r="AA9" s="138"/>
      <c r="AB9" s="145"/>
      <c r="AC9" s="320"/>
      <c r="AD9" s="138"/>
      <c r="AE9" s="138"/>
      <c r="AF9" s="145"/>
    </row>
    <row r="10" spans="1:32" ht="18.75" customHeight="1">
      <c r="A10" s="469"/>
      <c r="B10" s="472"/>
      <c r="C10" s="475"/>
      <c r="D10" s="200"/>
      <c r="E10" s="143"/>
      <c r="F10" s="306"/>
      <c r="G10" s="143"/>
      <c r="H10" s="477" t="s">
        <v>395</v>
      </c>
      <c r="I10" s="493" t="s">
        <v>5</v>
      </c>
      <c r="J10" s="481" t="s">
        <v>393</v>
      </c>
      <c r="K10" s="481"/>
      <c r="L10" s="481"/>
      <c r="M10" s="497" t="s">
        <v>5</v>
      </c>
      <c r="N10" s="481" t="s">
        <v>392</v>
      </c>
      <c r="O10" s="481"/>
      <c r="P10" s="481"/>
      <c r="Q10" s="491"/>
      <c r="R10" s="491"/>
      <c r="S10" s="491"/>
      <c r="T10" s="491"/>
      <c r="U10" s="138"/>
      <c r="V10" s="138"/>
      <c r="W10" s="138"/>
      <c r="X10" s="143"/>
      <c r="Y10" s="320"/>
      <c r="Z10" s="138"/>
      <c r="AA10" s="138"/>
      <c r="AB10" s="145"/>
      <c r="AC10" s="320"/>
      <c r="AD10" s="138"/>
      <c r="AE10" s="138"/>
      <c r="AF10" s="145"/>
    </row>
    <row r="11" spans="1:32" ht="21.75" customHeight="1">
      <c r="A11" s="469"/>
      <c r="B11" s="472"/>
      <c r="C11" s="475"/>
      <c r="D11" s="200"/>
      <c r="E11" s="143"/>
      <c r="F11" s="306"/>
      <c r="G11" s="143"/>
      <c r="H11" s="478"/>
      <c r="I11" s="494"/>
      <c r="J11" s="482"/>
      <c r="K11" s="482"/>
      <c r="L11" s="482"/>
      <c r="M11" s="499"/>
      <c r="N11" s="482"/>
      <c r="O11" s="482"/>
      <c r="P11" s="482"/>
      <c r="Q11" s="492"/>
      <c r="R11" s="492"/>
      <c r="S11" s="492"/>
      <c r="T11" s="492"/>
      <c r="U11" s="150"/>
      <c r="V11" s="150"/>
      <c r="W11" s="150"/>
      <c r="X11" s="151"/>
      <c r="Y11" s="320"/>
      <c r="Z11" s="138"/>
      <c r="AA11" s="138"/>
      <c r="AB11" s="145"/>
      <c r="AC11" s="320"/>
      <c r="AD11" s="138"/>
      <c r="AE11" s="138"/>
      <c r="AF11" s="145"/>
    </row>
    <row r="12" spans="1:32" ht="18.75" customHeight="1">
      <c r="A12" s="469"/>
      <c r="B12" s="472"/>
      <c r="C12" s="475"/>
      <c r="D12" s="200"/>
      <c r="E12" s="143"/>
      <c r="F12" s="306"/>
      <c r="G12" s="143"/>
      <c r="H12" s="477" t="s">
        <v>394</v>
      </c>
      <c r="I12" s="493" t="s">
        <v>5</v>
      </c>
      <c r="J12" s="481" t="s">
        <v>393</v>
      </c>
      <c r="K12" s="481"/>
      <c r="L12" s="481"/>
      <c r="M12" s="497" t="s">
        <v>5</v>
      </c>
      <c r="N12" s="481" t="s">
        <v>392</v>
      </c>
      <c r="O12" s="481"/>
      <c r="P12" s="481"/>
      <c r="Q12" s="491"/>
      <c r="R12" s="491"/>
      <c r="S12" s="491"/>
      <c r="T12" s="491"/>
      <c r="U12" s="138"/>
      <c r="V12" s="138"/>
      <c r="W12" s="138"/>
      <c r="X12" s="143"/>
      <c r="Y12" s="320"/>
      <c r="Z12" s="138"/>
      <c r="AA12" s="138"/>
      <c r="AB12" s="145"/>
      <c r="AC12" s="320"/>
      <c r="AD12" s="138"/>
      <c r="AE12" s="138"/>
      <c r="AF12" s="145"/>
    </row>
    <row r="13" spans="1:32" ht="18.75" customHeight="1">
      <c r="A13" s="469"/>
      <c r="B13" s="472"/>
      <c r="C13" s="475"/>
      <c r="D13" s="200"/>
      <c r="E13" s="143"/>
      <c r="F13" s="306"/>
      <c r="G13" s="143"/>
      <c r="H13" s="478"/>
      <c r="I13" s="494"/>
      <c r="J13" s="482"/>
      <c r="K13" s="495"/>
      <c r="L13" s="495"/>
      <c r="M13" s="498"/>
      <c r="N13" s="495"/>
      <c r="O13" s="482"/>
      <c r="P13" s="482"/>
      <c r="Q13" s="492"/>
      <c r="R13" s="492"/>
      <c r="S13" s="492"/>
      <c r="T13" s="492"/>
      <c r="U13" s="150"/>
      <c r="V13" s="150"/>
      <c r="W13" s="150"/>
      <c r="X13" s="143"/>
      <c r="Y13" s="320"/>
      <c r="Z13" s="138"/>
      <c r="AA13" s="138"/>
      <c r="AB13" s="145"/>
      <c r="AC13" s="320"/>
      <c r="AD13" s="138"/>
      <c r="AE13" s="138"/>
      <c r="AF13" s="145"/>
    </row>
    <row r="14" spans="1:32" ht="18.75" customHeight="1">
      <c r="A14" s="469"/>
      <c r="B14" s="472"/>
      <c r="C14" s="475"/>
      <c r="D14" s="200"/>
      <c r="E14" s="143"/>
      <c r="F14" s="306"/>
      <c r="G14" s="143"/>
      <c r="H14" s="152" t="s">
        <v>389</v>
      </c>
      <c r="I14" s="170" t="s">
        <v>5</v>
      </c>
      <c r="J14" s="147" t="s">
        <v>20</v>
      </c>
      <c r="K14" s="171"/>
      <c r="L14" s="172" t="s">
        <v>5</v>
      </c>
      <c r="M14" s="147" t="s">
        <v>11</v>
      </c>
      <c r="N14" s="147"/>
      <c r="O14" s="172"/>
      <c r="P14" s="138"/>
      <c r="Q14" s="138"/>
      <c r="R14" s="138"/>
      <c r="S14" s="138"/>
      <c r="T14" s="138"/>
      <c r="U14" s="138"/>
      <c r="V14" s="138"/>
      <c r="W14" s="138"/>
      <c r="X14" s="148"/>
      <c r="Y14" s="320"/>
      <c r="Z14" s="138"/>
      <c r="AA14" s="138"/>
      <c r="AB14" s="145"/>
      <c r="AC14" s="320"/>
      <c r="AD14" s="138"/>
      <c r="AE14" s="138"/>
      <c r="AF14" s="145"/>
    </row>
    <row r="15" spans="1:32" ht="18.75" customHeight="1">
      <c r="A15" s="469"/>
      <c r="B15" s="472"/>
      <c r="C15" s="475"/>
      <c r="D15" s="200"/>
      <c r="E15" s="143"/>
      <c r="F15" s="306"/>
      <c r="G15" s="143"/>
      <c r="H15" s="477" t="s">
        <v>26</v>
      </c>
      <c r="I15" s="479" t="s">
        <v>5</v>
      </c>
      <c r="J15" s="481" t="s">
        <v>393</v>
      </c>
      <c r="K15" s="495"/>
      <c r="L15" s="495"/>
      <c r="M15" s="496" t="s">
        <v>5</v>
      </c>
      <c r="N15" s="495" t="s">
        <v>392</v>
      </c>
      <c r="O15" s="481"/>
      <c r="P15" s="481"/>
      <c r="Q15" s="176"/>
      <c r="R15" s="176"/>
      <c r="S15" s="176"/>
      <c r="T15" s="176"/>
      <c r="U15" s="176"/>
      <c r="V15" s="176"/>
      <c r="W15" s="176"/>
      <c r="X15" s="177"/>
      <c r="Y15" s="320"/>
      <c r="Z15" s="138"/>
      <c r="AA15" s="144"/>
      <c r="AB15" s="145"/>
      <c r="AC15" s="320"/>
      <c r="AD15" s="138"/>
      <c r="AE15" s="144"/>
      <c r="AF15" s="145"/>
    </row>
    <row r="16" spans="1:32" ht="18.75" customHeight="1">
      <c r="A16" s="469"/>
      <c r="B16" s="472"/>
      <c r="C16" s="475"/>
      <c r="D16" s="200"/>
      <c r="E16" s="143"/>
      <c r="F16" s="306"/>
      <c r="G16" s="143"/>
      <c r="H16" s="478"/>
      <c r="I16" s="480"/>
      <c r="J16" s="482"/>
      <c r="K16" s="482"/>
      <c r="L16" s="482"/>
      <c r="M16" s="480"/>
      <c r="N16" s="482"/>
      <c r="O16" s="482"/>
      <c r="P16" s="482"/>
      <c r="Q16" s="168"/>
      <c r="R16" s="168"/>
      <c r="S16" s="168"/>
      <c r="T16" s="168"/>
      <c r="U16" s="168"/>
      <c r="V16" s="168"/>
      <c r="W16" s="168"/>
      <c r="X16" s="169"/>
      <c r="Y16" s="320"/>
      <c r="Z16" s="319"/>
      <c r="AA16" s="319"/>
      <c r="AB16" s="318"/>
      <c r="AC16" s="320"/>
      <c r="AD16" s="319"/>
      <c r="AE16" s="319"/>
      <c r="AF16" s="318"/>
    </row>
    <row r="17" spans="1:32" ht="18.75" customHeight="1">
      <c r="A17" s="469"/>
      <c r="B17" s="472"/>
      <c r="C17" s="475"/>
      <c r="D17" s="200"/>
      <c r="E17" s="143"/>
      <c r="F17" s="306"/>
      <c r="G17" s="143"/>
      <c r="H17" s="477" t="s">
        <v>27</v>
      </c>
      <c r="I17" s="479" t="s">
        <v>5</v>
      </c>
      <c r="J17" s="481" t="s">
        <v>393</v>
      </c>
      <c r="K17" s="481"/>
      <c r="L17" s="481"/>
      <c r="M17" s="479" t="s">
        <v>5</v>
      </c>
      <c r="N17" s="481" t="s">
        <v>392</v>
      </c>
      <c r="O17" s="481"/>
      <c r="P17" s="481"/>
      <c r="Q17" s="176"/>
      <c r="R17" s="176"/>
      <c r="S17" s="176"/>
      <c r="T17" s="176"/>
      <c r="U17" s="176"/>
      <c r="V17" s="176"/>
      <c r="W17" s="176"/>
      <c r="X17" s="177"/>
      <c r="Y17" s="320"/>
      <c r="Z17" s="319"/>
      <c r="AA17" s="319"/>
      <c r="AB17" s="318"/>
      <c r="AC17" s="320"/>
      <c r="AD17" s="319"/>
      <c r="AE17" s="319"/>
      <c r="AF17" s="318"/>
    </row>
    <row r="18" spans="1:32" ht="18.75" customHeight="1">
      <c r="A18" s="469"/>
      <c r="B18" s="472"/>
      <c r="C18" s="475"/>
      <c r="D18" s="200"/>
      <c r="E18" s="143"/>
      <c r="F18" s="306"/>
      <c r="G18" s="143"/>
      <c r="H18" s="478"/>
      <c r="I18" s="480"/>
      <c r="J18" s="482"/>
      <c r="K18" s="482"/>
      <c r="L18" s="482"/>
      <c r="M18" s="480"/>
      <c r="N18" s="482"/>
      <c r="O18" s="482"/>
      <c r="P18" s="482"/>
      <c r="Q18" s="168"/>
      <c r="R18" s="168"/>
      <c r="S18" s="168"/>
      <c r="T18" s="168"/>
      <c r="U18" s="168"/>
      <c r="V18" s="168"/>
      <c r="W18" s="168"/>
      <c r="X18" s="169"/>
      <c r="Y18" s="320"/>
      <c r="Z18" s="319"/>
      <c r="AA18" s="319"/>
      <c r="AB18" s="318"/>
      <c r="AC18" s="320"/>
      <c r="AD18" s="319"/>
      <c r="AE18" s="319"/>
      <c r="AF18" s="318"/>
    </row>
    <row r="19" spans="1:32" ht="18.75" customHeight="1">
      <c r="A19" s="469"/>
      <c r="B19" s="472"/>
      <c r="C19" s="475"/>
      <c r="D19" s="200"/>
      <c r="E19" s="143"/>
      <c r="F19" s="306"/>
      <c r="G19" s="143"/>
      <c r="H19" s="152" t="s">
        <v>15</v>
      </c>
      <c r="I19" s="170" t="s">
        <v>5</v>
      </c>
      <c r="J19" s="147" t="s">
        <v>10</v>
      </c>
      <c r="K19" s="147"/>
      <c r="L19" s="172" t="s">
        <v>5</v>
      </c>
      <c r="M19" s="147" t="s">
        <v>11</v>
      </c>
      <c r="N19" s="147"/>
      <c r="O19" s="173"/>
      <c r="P19" s="147"/>
      <c r="Q19" s="168"/>
      <c r="R19" s="168"/>
      <c r="S19" s="168"/>
      <c r="T19" s="168"/>
      <c r="U19" s="168"/>
      <c r="V19" s="168"/>
      <c r="W19" s="168"/>
      <c r="X19" s="169"/>
      <c r="Y19" s="320"/>
      <c r="Z19" s="319"/>
      <c r="AA19" s="319"/>
      <c r="AB19" s="318"/>
      <c r="AC19" s="320"/>
      <c r="AD19" s="319"/>
      <c r="AE19" s="319"/>
      <c r="AF19" s="318"/>
    </row>
    <row r="20" spans="1:32" ht="18.75" customHeight="1">
      <c r="A20" s="469"/>
      <c r="B20" s="472"/>
      <c r="C20" s="475"/>
      <c r="D20" s="200"/>
      <c r="E20" s="143"/>
      <c r="F20" s="306"/>
      <c r="G20" s="143"/>
      <c r="H20" s="153" t="s">
        <v>401</v>
      </c>
      <c r="I20" s="170" t="s">
        <v>5</v>
      </c>
      <c r="J20" s="147" t="s">
        <v>10</v>
      </c>
      <c r="K20" s="147"/>
      <c r="L20" s="172" t="s">
        <v>5</v>
      </c>
      <c r="M20" s="147" t="s">
        <v>16</v>
      </c>
      <c r="N20" s="147"/>
      <c r="O20" s="172" t="s">
        <v>5</v>
      </c>
      <c r="P20" s="147" t="s">
        <v>17</v>
      </c>
      <c r="Q20" s="173"/>
      <c r="R20" s="172" t="s">
        <v>5</v>
      </c>
      <c r="S20" s="147" t="s">
        <v>18</v>
      </c>
      <c r="T20" s="173"/>
      <c r="U20" s="173"/>
      <c r="V20" s="173"/>
      <c r="W20" s="173"/>
      <c r="X20" s="174"/>
      <c r="Y20" s="320"/>
      <c r="Z20" s="319"/>
      <c r="AA20" s="319"/>
      <c r="AB20" s="318"/>
      <c r="AC20" s="320"/>
      <c r="AD20" s="319"/>
      <c r="AE20" s="319"/>
      <c r="AF20" s="318"/>
    </row>
    <row r="21" spans="1:32" ht="18.75" customHeight="1">
      <c r="A21" s="469"/>
      <c r="B21" s="472"/>
      <c r="C21" s="475"/>
      <c r="D21" s="200"/>
      <c r="E21" s="143"/>
      <c r="F21" s="306"/>
      <c r="G21" s="143"/>
      <c r="H21" s="247" t="s">
        <v>19</v>
      </c>
      <c r="I21" s="340" t="s">
        <v>5</v>
      </c>
      <c r="J21" s="149" t="s">
        <v>20</v>
      </c>
      <c r="K21" s="149"/>
      <c r="L21" s="338" t="s">
        <v>5</v>
      </c>
      <c r="M21" s="149" t="s">
        <v>21</v>
      </c>
      <c r="N21" s="149"/>
      <c r="O21" s="338" t="s">
        <v>5</v>
      </c>
      <c r="P21" s="149" t="s">
        <v>22</v>
      </c>
      <c r="Q21" s="182"/>
      <c r="R21" s="338"/>
      <c r="S21" s="149"/>
      <c r="T21" s="182"/>
      <c r="U21" s="182"/>
      <c r="V21" s="182"/>
      <c r="W21" s="182"/>
      <c r="X21" s="183"/>
      <c r="Y21" s="320"/>
      <c r="Z21" s="319"/>
      <c r="AA21" s="319"/>
      <c r="AB21" s="318"/>
      <c r="AC21" s="320"/>
      <c r="AD21" s="319"/>
      <c r="AE21" s="319"/>
      <c r="AF21" s="318"/>
    </row>
    <row r="22" spans="1:32" ht="18.75" customHeight="1">
      <c r="A22" s="470"/>
      <c r="B22" s="473"/>
      <c r="C22" s="476"/>
      <c r="D22" s="197"/>
      <c r="E22" s="154"/>
      <c r="F22" s="249"/>
      <c r="G22" s="154"/>
      <c r="H22" s="303" t="s">
        <v>23</v>
      </c>
      <c r="I22" s="178" t="s">
        <v>5</v>
      </c>
      <c r="J22" s="155" t="s">
        <v>10</v>
      </c>
      <c r="K22" s="155"/>
      <c r="L22" s="179" t="s">
        <v>5</v>
      </c>
      <c r="M22" s="155" t="s">
        <v>11</v>
      </c>
      <c r="N22" s="155"/>
      <c r="O22" s="155"/>
      <c r="P22" s="155"/>
      <c r="Q22" s="245"/>
      <c r="R22" s="245"/>
      <c r="S22" s="245"/>
      <c r="T22" s="245"/>
      <c r="U22" s="245"/>
      <c r="V22" s="245"/>
      <c r="W22" s="245"/>
      <c r="X22" s="195"/>
      <c r="Y22" s="317"/>
      <c r="Z22" s="316"/>
      <c r="AA22" s="316"/>
      <c r="AB22" s="315"/>
      <c r="AC22" s="317"/>
      <c r="AD22" s="316"/>
      <c r="AE22" s="316"/>
      <c r="AF22" s="315"/>
    </row>
    <row r="23" spans="1:32" s="344" customFormat="1" ht="18.75" customHeight="1">
      <c r="A23" s="468" t="s">
        <v>5</v>
      </c>
      <c r="B23" s="471" t="s">
        <v>412</v>
      </c>
      <c r="C23" s="474" t="s">
        <v>413</v>
      </c>
      <c r="D23" s="139"/>
      <c r="E23" s="140"/>
      <c r="F23" s="248"/>
      <c r="G23" s="140"/>
      <c r="H23" s="314" t="s">
        <v>387</v>
      </c>
      <c r="I23" s="180" t="s">
        <v>5</v>
      </c>
      <c r="J23" s="150" t="s">
        <v>8</v>
      </c>
      <c r="K23" s="175"/>
      <c r="L23" s="150"/>
      <c r="M23" s="252" t="s">
        <v>5</v>
      </c>
      <c r="N23" s="150" t="s">
        <v>9</v>
      </c>
      <c r="O23" s="150"/>
      <c r="P23" s="150"/>
      <c r="Q23" s="150"/>
      <c r="R23" s="150"/>
      <c r="S23" s="150"/>
      <c r="T23" s="150"/>
      <c r="U23" s="150"/>
      <c r="V23" s="150"/>
      <c r="W23" s="150"/>
      <c r="X23" s="151"/>
      <c r="Y23" s="328" t="s">
        <v>5</v>
      </c>
      <c r="Z23" s="137" t="s">
        <v>6</v>
      </c>
      <c r="AA23" s="137"/>
      <c r="AB23" s="141"/>
      <c r="AC23" s="328" t="s">
        <v>5</v>
      </c>
      <c r="AD23" s="137" t="s">
        <v>6</v>
      </c>
      <c r="AE23" s="137"/>
      <c r="AF23" s="141"/>
    </row>
    <row r="24" spans="1:32" s="344" customFormat="1" ht="18.75" customHeight="1">
      <c r="A24" s="469"/>
      <c r="B24" s="472"/>
      <c r="C24" s="475"/>
      <c r="D24" s="200"/>
      <c r="E24" s="143"/>
      <c r="F24" s="306"/>
      <c r="G24" s="143"/>
      <c r="H24" s="153" t="s">
        <v>401</v>
      </c>
      <c r="I24" s="170" t="s">
        <v>5</v>
      </c>
      <c r="J24" s="147" t="s">
        <v>10</v>
      </c>
      <c r="K24" s="147"/>
      <c r="L24" s="172" t="s">
        <v>5</v>
      </c>
      <c r="M24" s="147" t="s">
        <v>16</v>
      </c>
      <c r="N24" s="147"/>
      <c r="O24" s="172" t="s">
        <v>5</v>
      </c>
      <c r="P24" s="147" t="s">
        <v>17</v>
      </c>
      <c r="Q24" s="173"/>
      <c r="R24" s="172" t="s">
        <v>5</v>
      </c>
      <c r="S24" s="147" t="s">
        <v>18</v>
      </c>
      <c r="T24" s="173"/>
      <c r="U24" s="173"/>
      <c r="V24" s="173"/>
      <c r="W24" s="173"/>
      <c r="X24" s="174"/>
      <c r="Y24" s="329" t="s">
        <v>5</v>
      </c>
      <c r="Z24" s="138" t="s">
        <v>7</v>
      </c>
      <c r="AA24" s="144"/>
      <c r="AB24" s="145"/>
      <c r="AC24" s="329" t="s">
        <v>5</v>
      </c>
      <c r="AD24" s="138" t="s">
        <v>7</v>
      </c>
      <c r="AE24" s="144"/>
      <c r="AF24" s="145"/>
    </row>
    <row r="25" spans="1:32" s="344" customFormat="1" ht="18.75" customHeight="1">
      <c r="A25" s="469"/>
      <c r="B25" s="472"/>
      <c r="C25" s="475"/>
      <c r="D25" s="200"/>
      <c r="E25" s="143"/>
      <c r="F25" s="306"/>
      <c r="G25" s="143"/>
      <c r="H25" s="247" t="s">
        <v>19</v>
      </c>
      <c r="I25" s="340" t="s">
        <v>5</v>
      </c>
      <c r="J25" s="149" t="s">
        <v>20</v>
      </c>
      <c r="K25" s="149"/>
      <c r="L25" s="338" t="s">
        <v>5</v>
      </c>
      <c r="M25" s="149" t="s">
        <v>21</v>
      </c>
      <c r="N25" s="149"/>
      <c r="O25" s="338" t="s">
        <v>5</v>
      </c>
      <c r="P25" s="149" t="s">
        <v>22</v>
      </c>
      <c r="Q25" s="182"/>
      <c r="R25" s="338"/>
      <c r="S25" s="149"/>
      <c r="T25" s="182"/>
      <c r="U25" s="182"/>
      <c r="V25" s="182"/>
      <c r="W25" s="182"/>
      <c r="X25" s="183"/>
      <c r="Y25" s="320"/>
      <c r="Z25" s="319"/>
      <c r="AA25" s="319"/>
      <c r="AB25" s="318"/>
      <c r="AC25" s="320"/>
      <c r="AD25" s="319"/>
      <c r="AE25" s="319"/>
      <c r="AF25" s="318"/>
    </row>
    <row r="26" spans="1:32" s="344" customFormat="1" ht="18.75" customHeight="1">
      <c r="A26" s="470"/>
      <c r="B26" s="473"/>
      <c r="C26" s="476"/>
      <c r="D26" s="197"/>
      <c r="E26" s="154"/>
      <c r="F26" s="249"/>
      <c r="G26" s="154"/>
      <c r="H26" s="303" t="s">
        <v>23</v>
      </c>
      <c r="I26" s="178" t="s">
        <v>5</v>
      </c>
      <c r="J26" s="155" t="s">
        <v>10</v>
      </c>
      <c r="K26" s="155"/>
      <c r="L26" s="179" t="s">
        <v>5</v>
      </c>
      <c r="M26" s="155" t="s">
        <v>11</v>
      </c>
      <c r="N26" s="155"/>
      <c r="O26" s="155"/>
      <c r="P26" s="155"/>
      <c r="Q26" s="245"/>
      <c r="R26" s="245"/>
      <c r="S26" s="245"/>
      <c r="T26" s="245"/>
      <c r="U26" s="245"/>
      <c r="V26" s="245"/>
      <c r="W26" s="245"/>
      <c r="X26" s="195"/>
      <c r="Y26" s="317"/>
      <c r="Z26" s="316"/>
      <c r="AA26" s="316"/>
      <c r="AB26" s="315"/>
      <c r="AC26" s="317"/>
      <c r="AD26" s="316"/>
      <c r="AE26" s="316"/>
      <c r="AF26" s="315"/>
    </row>
    <row r="27" spans="1:32" ht="18.75" customHeight="1">
      <c r="A27" s="468" t="s">
        <v>5</v>
      </c>
      <c r="B27" s="471" t="s">
        <v>385</v>
      </c>
      <c r="C27" s="474" t="s">
        <v>400</v>
      </c>
      <c r="D27" s="139"/>
      <c r="E27" s="140"/>
      <c r="F27" s="248"/>
      <c r="G27" s="141"/>
      <c r="H27" s="312" t="s">
        <v>29</v>
      </c>
      <c r="I27" s="180" t="s">
        <v>5</v>
      </c>
      <c r="J27" s="160" t="s">
        <v>10</v>
      </c>
      <c r="K27" s="160"/>
      <c r="L27" s="165"/>
      <c r="M27" s="181" t="s">
        <v>5</v>
      </c>
      <c r="N27" s="160" t="s">
        <v>30</v>
      </c>
      <c r="O27" s="160"/>
      <c r="P27" s="165"/>
      <c r="Q27" s="181" t="s">
        <v>5</v>
      </c>
      <c r="R27" s="166" t="s">
        <v>31</v>
      </c>
      <c r="S27" s="166"/>
      <c r="T27" s="334"/>
      <c r="U27" s="334"/>
      <c r="V27" s="334"/>
      <c r="W27" s="334"/>
      <c r="X27" s="164"/>
      <c r="Y27" s="328" t="s">
        <v>5</v>
      </c>
      <c r="Z27" s="137" t="s">
        <v>6</v>
      </c>
      <c r="AA27" s="137"/>
      <c r="AB27" s="141"/>
      <c r="AC27" s="328" t="s">
        <v>5</v>
      </c>
      <c r="AD27" s="137" t="s">
        <v>6</v>
      </c>
      <c r="AE27" s="137"/>
      <c r="AF27" s="141"/>
    </row>
    <row r="28" spans="1:32" ht="18.75" customHeight="1">
      <c r="A28" s="469"/>
      <c r="B28" s="472"/>
      <c r="C28" s="475"/>
      <c r="D28" s="200"/>
      <c r="E28" s="143"/>
      <c r="F28" s="306"/>
      <c r="G28" s="145"/>
      <c r="H28" s="309" t="s">
        <v>387</v>
      </c>
      <c r="I28" s="252" t="s">
        <v>5</v>
      </c>
      <c r="J28" s="138" t="s">
        <v>8</v>
      </c>
      <c r="K28" s="138"/>
      <c r="L28" s="253"/>
      <c r="M28" s="252" t="s">
        <v>5</v>
      </c>
      <c r="N28" s="138" t="s">
        <v>9</v>
      </c>
      <c r="O28" s="138"/>
      <c r="P28" s="161"/>
      <c r="Q28" s="172"/>
      <c r="R28" s="246"/>
      <c r="S28" s="334"/>
      <c r="T28" s="334"/>
      <c r="U28" s="334"/>
      <c r="V28" s="334"/>
      <c r="W28" s="334"/>
      <c r="X28" s="164"/>
      <c r="Y28" s="329" t="s">
        <v>5</v>
      </c>
      <c r="Z28" s="138" t="s">
        <v>7</v>
      </c>
      <c r="AA28" s="144"/>
      <c r="AB28" s="145"/>
      <c r="AC28" s="329" t="s">
        <v>5</v>
      </c>
      <c r="AD28" s="138" t="s">
        <v>7</v>
      </c>
      <c r="AE28" s="144"/>
      <c r="AF28" s="145"/>
    </row>
    <row r="29" spans="1:32" ht="18.75" customHeight="1">
      <c r="A29" s="469"/>
      <c r="B29" s="472"/>
      <c r="C29" s="475"/>
      <c r="D29" s="200"/>
      <c r="E29" s="143"/>
      <c r="F29" s="306"/>
      <c r="G29" s="145"/>
      <c r="H29" s="152" t="s">
        <v>32</v>
      </c>
      <c r="I29" s="170" t="s">
        <v>5</v>
      </c>
      <c r="J29" s="147" t="s">
        <v>8</v>
      </c>
      <c r="K29" s="171"/>
      <c r="L29" s="161"/>
      <c r="M29" s="172" t="s">
        <v>5</v>
      </c>
      <c r="N29" s="147" t="s">
        <v>9</v>
      </c>
      <c r="O29" s="172"/>
      <c r="P29" s="253"/>
      <c r="Q29" s="252"/>
      <c r="S29" s="334"/>
      <c r="T29" s="334"/>
      <c r="U29" s="334"/>
      <c r="V29" s="334"/>
      <c r="W29" s="334"/>
      <c r="X29" s="164"/>
      <c r="Z29" s="138"/>
      <c r="AA29" s="138"/>
      <c r="AB29" s="145"/>
      <c r="AC29" s="146"/>
      <c r="AD29" s="138"/>
      <c r="AE29" s="138"/>
      <c r="AF29" s="145"/>
    </row>
    <row r="30" spans="1:32" ht="18.75" customHeight="1">
      <c r="A30" s="469"/>
      <c r="B30" s="472"/>
      <c r="C30" s="475"/>
      <c r="D30" s="200"/>
      <c r="E30" s="143"/>
      <c r="F30" s="306"/>
      <c r="G30" s="145"/>
      <c r="H30" s="198" t="s">
        <v>46</v>
      </c>
      <c r="I30" s="340" t="s">
        <v>5</v>
      </c>
      <c r="J30" s="147" t="s">
        <v>10</v>
      </c>
      <c r="K30" s="171"/>
      <c r="L30" s="172" t="s">
        <v>5</v>
      </c>
      <c r="M30" s="147" t="s">
        <v>11</v>
      </c>
      <c r="N30" s="246"/>
      <c r="O30" s="246"/>
      <c r="P30" s="246"/>
      <c r="Q30" s="246"/>
      <c r="R30" s="246"/>
      <c r="S30" s="246"/>
      <c r="T30" s="246"/>
      <c r="U30" s="246"/>
      <c r="V30" s="246"/>
      <c r="W30" s="246"/>
      <c r="X30" s="162"/>
      <c r="AC30" s="146"/>
      <c r="AF30" s="163"/>
    </row>
    <row r="31" spans="1:32" ht="18.75" customHeight="1">
      <c r="A31" s="469"/>
      <c r="B31" s="472"/>
      <c r="C31" s="475"/>
      <c r="D31" s="200"/>
      <c r="E31" s="143"/>
      <c r="F31" s="306"/>
      <c r="G31" s="145"/>
      <c r="H31" s="167" t="s">
        <v>386</v>
      </c>
      <c r="I31" s="340" t="s">
        <v>5</v>
      </c>
      <c r="J31" s="147" t="s">
        <v>10</v>
      </c>
      <c r="K31" s="171"/>
      <c r="L31" s="172" t="s">
        <v>5</v>
      </c>
      <c r="M31" s="147" t="s">
        <v>11</v>
      </c>
      <c r="N31" s="246"/>
      <c r="O31" s="246"/>
      <c r="P31" s="246"/>
      <c r="Q31" s="246"/>
      <c r="R31" s="246"/>
      <c r="S31" s="246"/>
      <c r="T31" s="246"/>
      <c r="U31" s="246"/>
      <c r="V31" s="246"/>
      <c r="W31" s="246"/>
      <c r="X31" s="162"/>
      <c r="Y31" s="146"/>
      <c r="Z31" s="144"/>
      <c r="AA31" s="144"/>
      <c r="AB31" s="145"/>
      <c r="AC31" s="146"/>
      <c r="AD31" s="144"/>
      <c r="AE31" s="144"/>
      <c r="AF31" s="145"/>
    </row>
    <row r="32" spans="1:32" ht="18.75" customHeight="1">
      <c r="A32" s="469"/>
      <c r="B32" s="472"/>
      <c r="C32" s="475"/>
      <c r="D32" s="200"/>
      <c r="E32" s="143"/>
      <c r="F32" s="306"/>
      <c r="G32" s="145"/>
      <c r="H32" s="138" t="s">
        <v>34</v>
      </c>
      <c r="I32" s="336" t="s">
        <v>5</v>
      </c>
      <c r="J32" s="147" t="s">
        <v>10</v>
      </c>
      <c r="K32" s="147"/>
      <c r="L32" s="304" t="s">
        <v>5</v>
      </c>
      <c r="M32" s="147" t="s">
        <v>11</v>
      </c>
      <c r="N32" s="246"/>
      <c r="O32" s="246"/>
      <c r="P32" s="246"/>
      <c r="Q32" s="246"/>
      <c r="R32" s="246"/>
      <c r="S32" s="246"/>
      <c r="T32" s="246"/>
      <c r="U32" s="246"/>
      <c r="V32" s="246"/>
      <c r="W32" s="246"/>
      <c r="X32" s="162"/>
      <c r="Y32" s="146"/>
      <c r="Z32" s="144"/>
      <c r="AA32" s="144"/>
      <c r="AB32" s="145"/>
      <c r="AC32" s="146"/>
      <c r="AD32" s="144"/>
      <c r="AE32" s="144"/>
      <c r="AF32" s="145"/>
    </row>
    <row r="33" spans="1:32" ht="18.75" customHeight="1">
      <c r="A33" s="469"/>
      <c r="B33" s="472"/>
      <c r="C33" s="475"/>
      <c r="D33" s="200"/>
      <c r="E33" s="143"/>
      <c r="F33" s="306"/>
      <c r="G33" s="145"/>
      <c r="H33" s="199" t="s">
        <v>35</v>
      </c>
      <c r="I33" s="336" t="s">
        <v>5</v>
      </c>
      <c r="J33" s="147" t="s">
        <v>10</v>
      </c>
      <c r="K33" s="147"/>
      <c r="L33" s="304" t="s">
        <v>5</v>
      </c>
      <c r="M33" s="147" t="s">
        <v>11</v>
      </c>
      <c r="N33" s="246"/>
      <c r="O33" s="246"/>
      <c r="P33" s="246"/>
      <c r="Q33" s="246"/>
      <c r="R33" s="246"/>
      <c r="S33" s="246"/>
      <c r="T33" s="246"/>
      <c r="U33" s="246"/>
      <c r="V33" s="246"/>
      <c r="W33" s="246"/>
      <c r="X33" s="162"/>
      <c r="Y33" s="146"/>
      <c r="Z33" s="144"/>
      <c r="AA33" s="144"/>
      <c r="AB33" s="145"/>
      <c r="AC33" s="146"/>
      <c r="AD33" s="144"/>
      <c r="AE33" s="144"/>
      <c r="AF33" s="145"/>
    </row>
    <row r="34" spans="1:32" ht="18.75" customHeight="1">
      <c r="A34" s="469"/>
      <c r="B34" s="472"/>
      <c r="C34" s="475"/>
      <c r="D34" s="200"/>
      <c r="E34" s="143"/>
      <c r="F34" s="306"/>
      <c r="G34" s="145"/>
      <c r="H34" s="199" t="s">
        <v>399</v>
      </c>
      <c r="I34" s="336" t="s">
        <v>5</v>
      </c>
      <c r="J34" s="147" t="s">
        <v>10</v>
      </c>
      <c r="K34" s="147"/>
      <c r="L34" s="304" t="s">
        <v>5</v>
      </c>
      <c r="M34" s="147" t="s">
        <v>11</v>
      </c>
      <c r="N34" s="246"/>
      <c r="O34" s="246"/>
      <c r="P34" s="246"/>
      <c r="Q34" s="246"/>
      <c r="R34" s="246"/>
      <c r="S34" s="246"/>
      <c r="T34" s="246"/>
      <c r="U34" s="246"/>
      <c r="V34" s="246"/>
      <c r="W34" s="246"/>
      <c r="X34" s="162"/>
      <c r="Y34" s="146"/>
      <c r="Z34" s="144"/>
      <c r="AA34" s="144"/>
      <c r="AB34" s="145"/>
      <c r="AC34" s="146"/>
      <c r="AD34" s="144"/>
      <c r="AE34" s="144"/>
      <c r="AF34" s="145"/>
    </row>
    <row r="35" spans="1:32" ht="18.75" customHeight="1">
      <c r="A35" s="469"/>
      <c r="B35" s="472"/>
      <c r="C35" s="475"/>
      <c r="D35" s="200"/>
      <c r="E35" s="143"/>
      <c r="F35" s="306"/>
      <c r="G35" s="145"/>
      <c r="H35" s="198" t="s">
        <v>37</v>
      </c>
      <c r="I35" s="170" t="s">
        <v>5</v>
      </c>
      <c r="J35" s="147" t="s">
        <v>10</v>
      </c>
      <c r="K35" s="147"/>
      <c r="L35" s="172" t="s">
        <v>5</v>
      </c>
      <c r="M35" s="147" t="s">
        <v>38</v>
      </c>
      <c r="N35" s="147"/>
      <c r="O35" s="172" t="s">
        <v>5</v>
      </c>
      <c r="P35" s="147" t="s">
        <v>28</v>
      </c>
      <c r="Q35" s="173"/>
      <c r="R35" s="172" t="s">
        <v>5</v>
      </c>
      <c r="S35" s="147" t="s">
        <v>39</v>
      </c>
      <c r="T35" s="173"/>
      <c r="U35" s="173"/>
      <c r="V35" s="147"/>
      <c r="W35" s="147"/>
      <c r="X35" s="148"/>
      <c r="Y35" s="146"/>
      <c r="Z35" s="144"/>
      <c r="AA35" s="144"/>
      <c r="AB35" s="145"/>
      <c r="AC35" s="146"/>
      <c r="AD35" s="144"/>
      <c r="AE35" s="144"/>
      <c r="AF35" s="145"/>
    </row>
    <row r="36" spans="1:32" ht="18.75" customHeight="1">
      <c r="A36" s="469"/>
      <c r="B36" s="472"/>
      <c r="C36" s="475"/>
      <c r="D36" s="200"/>
      <c r="E36" s="143"/>
      <c r="F36" s="306"/>
      <c r="G36" s="145"/>
      <c r="H36" s="199" t="s">
        <v>382</v>
      </c>
      <c r="I36" s="340" t="s">
        <v>5</v>
      </c>
      <c r="J36" s="147" t="s">
        <v>10</v>
      </c>
      <c r="K36" s="147"/>
      <c r="L36" s="338" t="s">
        <v>5</v>
      </c>
      <c r="M36" s="147" t="s">
        <v>24</v>
      </c>
      <c r="N36" s="147"/>
      <c r="O36" s="252" t="s">
        <v>5</v>
      </c>
      <c r="P36" s="147" t="s">
        <v>25</v>
      </c>
      <c r="Q36" s="246"/>
      <c r="R36" s="246"/>
      <c r="S36" s="246"/>
      <c r="T36" s="246"/>
      <c r="U36" s="246"/>
      <c r="V36" s="246"/>
      <c r="W36" s="246"/>
      <c r="X36" s="162"/>
      <c r="Y36" s="146"/>
      <c r="Z36" s="144"/>
      <c r="AA36" s="144"/>
      <c r="AB36" s="145"/>
      <c r="AC36" s="146"/>
      <c r="AD36" s="144"/>
      <c r="AE36" s="144"/>
      <c r="AF36" s="145"/>
    </row>
    <row r="37" spans="1:32" ht="18.75" customHeight="1">
      <c r="A37" s="469"/>
      <c r="B37" s="472"/>
      <c r="C37" s="475"/>
      <c r="D37" s="200"/>
      <c r="E37" s="143"/>
      <c r="F37" s="306"/>
      <c r="G37" s="145"/>
      <c r="H37" s="198" t="s">
        <v>36</v>
      </c>
      <c r="I37" s="340" t="s">
        <v>5</v>
      </c>
      <c r="J37" s="147" t="s">
        <v>10</v>
      </c>
      <c r="K37" s="171"/>
      <c r="L37" s="172" t="s">
        <v>5</v>
      </c>
      <c r="M37" s="147" t="s">
        <v>11</v>
      </c>
      <c r="N37" s="246"/>
      <c r="O37" s="246"/>
      <c r="P37" s="246"/>
      <c r="Q37" s="246"/>
      <c r="R37" s="246"/>
      <c r="S37" s="246"/>
      <c r="T37" s="246"/>
      <c r="U37" s="246"/>
      <c r="V37" s="246"/>
      <c r="W37" s="246"/>
      <c r="X37" s="162"/>
      <c r="Y37" s="146"/>
      <c r="Z37" s="144"/>
      <c r="AA37" s="144"/>
      <c r="AB37" s="145"/>
      <c r="AC37" s="146"/>
      <c r="AD37" s="144"/>
      <c r="AE37" s="144"/>
      <c r="AF37" s="145"/>
    </row>
    <row r="38" spans="1:32" ht="18.75" customHeight="1">
      <c r="A38" s="469"/>
      <c r="B38" s="472"/>
      <c r="C38" s="475"/>
      <c r="D38" s="200"/>
      <c r="E38" s="143"/>
      <c r="F38" s="306"/>
      <c r="G38" s="143"/>
      <c r="H38" s="153" t="s">
        <v>401</v>
      </c>
      <c r="I38" s="170" t="s">
        <v>5</v>
      </c>
      <c r="J38" s="147" t="s">
        <v>10</v>
      </c>
      <c r="K38" s="147"/>
      <c r="L38" s="172" t="s">
        <v>5</v>
      </c>
      <c r="M38" s="147" t="s">
        <v>16</v>
      </c>
      <c r="N38" s="147"/>
      <c r="O38" s="172" t="s">
        <v>5</v>
      </c>
      <c r="P38" s="147" t="s">
        <v>17</v>
      </c>
      <c r="Q38" s="173"/>
      <c r="R38" s="172" t="s">
        <v>5</v>
      </c>
      <c r="S38" s="147" t="s">
        <v>18</v>
      </c>
      <c r="T38" s="173"/>
      <c r="U38" s="173"/>
      <c r="V38" s="173"/>
      <c r="W38" s="173"/>
      <c r="X38" s="174"/>
      <c r="Y38" s="320"/>
      <c r="Z38" s="319"/>
      <c r="AA38" s="319"/>
      <c r="AB38" s="318"/>
      <c r="AC38" s="320"/>
      <c r="AD38" s="319"/>
      <c r="AE38" s="319"/>
      <c r="AF38" s="318"/>
    </row>
    <row r="39" spans="1:32" ht="18.75" customHeight="1">
      <c r="A39" s="469"/>
      <c r="B39" s="472"/>
      <c r="C39" s="475"/>
      <c r="D39" s="200"/>
      <c r="E39" s="143"/>
      <c r="F39" s="306"/>
      <c r="G39" s="145"/>
      <c r="H39" s="247" t="s">
        <v>19</v>
      </c>
      <c r="I39" s="340" t="s">
        <v>5</v>
      </c>
      <c r="J39" s="149" t="s">
        <v>20</v>
      </c>
      <c r="K39" s="149"/>
      <c r="L39" s="338" t="s">
        <v>5</v>
      </c>
      <c r="M39" s="149" t="s">
        <v>21</v>
      </c>
      <c r="N39" s="149"/>
      <c r="O39" s="338" t="s">
        <v>5</v>
      </c>
      <c r="P39" s="149" t="s">
        <v>22</v>
      </c>
      <c r="Q39" s="182"/>
      <c r="R39" s="338"/>
      <c r="S39" s="149"/>
      <c r="T39" s="182"/>
      <c r="U39" s="182"/>
      <c r="V39" s="182"/>
      <c r="W39" s="182"/>
      <c r="X39" s="183"/>
      <c r="Y39" s="146"/>
      <c r="Z39" s="144"/>
      <c r="AA39" s="144"/>
      <c r="AB39" s="145"/>
      <c r="AC39" s="146"/>
      <c r="AD39" s="144"/>
      <c r="AE39" s="144"/>
      <c r="AF39" s="145"/>
    </row>
    <row r="40" spans="1:32" ht="18.75" customHeight="1">
      <c r="A40" s="470"/>
      <c r="B40" s="473"/>
      <c r="C40" s="476"/>
      <c r="D40" s="197"/>
      <c r="E40" s="154"/>
      <c r="F40" s="249"/>
      <c r="G40" s="159"/>
      <c r="H40" s="303" t="s">
        <v>23</v>
      </c>
      <c r="I40" s="178" t="s">
        <v>5</v>
      </c>
      <c r="J40" s="155" t="s">
        <v>10</v>
      </c>
      <c r="K40" s="155"/>
      <c r="L40" s="179" t="s">
        <v>5</v>
      </c>
      <c r="M40" s="155" t="s">
        <v>11</v>
      </c>
      <c r="N40" s="155"/>
      <c r="O40" s="155"/>
      <c r="P40" s="155"/>
      <c r="Q40" s="245"/>
      <c r="R40" s="245"/>
      <c r="S40" s="245"/>
      <c r="T40" s="245"/>
      <c r="U40" s="245"/>
      <c r="V40" s="245"/>
      <c r="W40" s="245"/>
      <c r="X40" s="195"/>
      <c r="Y40" s="157"/>
      <c r="Z40" s="158"/>
      <c r="AA40" s="158"/>
      <c r="AB40" s="159"/>
      <c r="AC40" s="157"/>
      <c r="AD40" s="158"/>
      <c r="AE40" s="158"/>
      <c r="AF40" s="159"/>
    </row>
    <row r="41" spans="1:32" ht="18.75" customHeight="1">
      <c r="A41" s="468" t="s">
        <v>5</v>
      </c>
      <c r="B41" s="471" t="s">
        <v>415</v>
      </c>
      <c r="C41" s="474" t="s">
        <v>416</v>
      </c>
      <c r="D41" s="139"/>
      <c r="E41" s="140"/>
      <c r="F41" s="248"/>
      <c r="G41" s="141"/>
      <c r="H41" s="312" t="s">
        <v>29</v>
      </c>
      <c r="I41" s="180" t="s">
        <v>5</v>
      </c>
      <c r="J41" s="160" t="s">
        <v>10</v>
      </c>
      <c r="K41" s="160"/>
      <c r="L41" s="165"/>
      <c r="M41" s="181" t="s">
        <v>5</v>
      </c>
      <c r="N41" s="160" t="s">
        <v>30</v>
      </c>
      <c r="O41" s="160"/>
      <c r="P41" s="165"/>
      <c r="Q41" s="181" t="s">
        <v>5</v>
      </c>
      <c r="R41" s="166" t="s">
        <v>31</v>
      </c>
      <c r="S41" s="166"/>
      <c r="T41" s="334"/>
      <c r="U41" s="334"/>
      <c r="V41" s="334"/>
      <c r="W41" s="334"/>
      <c r="X41" s="164"/>
      <c r="Y41" s="328" t="s">
        <v>5</v>
      </c>
      <c r="Z41" s="137" t="s">
        <v>6</v>
      </c>
      <c r="AA41" s="137"/>
      <c r="AB41" s="141"/>
      <c r="AC41" s="328" t="s">
        <v>5</v>
      </c>
      <c r="AD41" s="137" t="s">
        <v>6</v>
      </c>
      <c r="AE41" s="137"/>
      <c r="AF41" s="141"/>
    </row>
    <row r="42" spans="1:32" ht="18.75" customHeight="1">
      <c r="A42" s="469"/>
      <c r="B42" s="472"/>
      <c r="C42" s="475"/>
      <c r="D42" s="200"/>
      <c r="E42" s="143"/>
      <c r="F42" s="306"/>
      <c r="G42" s="145"/>
      <c r="H42" s="309" t="s">
        <v>387</v>
      </c>
      <c r="I42" s="252" t="s">
        <v>5</v>
      </c>
      <c r="J42" s="138" t="s">
        <v>8</v>
      </c>
      <c r="K42" s="138"/>
      <c r="L42" s="253"/>
      <c r="M42" s="252" t="s">
        <v>5</v>
      </c>
      <c r="N42" s="138" t="s">
        <v>9</v>
      </c>
      <c r="O42" s="138"/>
      <c r="P42" s="161"/>
      <c r="Q42" s="172"/>
      <c r="R42" s="246"/>
      <c r="S42" s="334"/>
      <c r="T42" s="334"/>
      <c r="U42" s="334"/>
      <c r="V42" s="334"/>
      <c r="W42" s="334"/>
      <c r="X42" s="164"/>
      <c r="Y42" s="329" t="s">
        <v>5</v>
      </c>
      <c r="Z42" s="138" t="s">
        <v>7</v>
      </c>
      <c r="AA42" s="144"/>
      <c r="AB42" s="145"/>
      <c r="AC42" s="329" t="s">
        <v>5</v>
      </c>
      <c r="AD42" s="138" t="s">
        <v>7</v>
      </c>
      <c r="AE42" s="144"/>
      <c r="AF42" s="145"/>
    </row>
    <row r="43" spans="1:32" ht="18.75" customHeight="1">
      <c r="A43" s="469"/>
      <c r="B43" s="472"/>
      <c r="C43" s="475"/>
      <c r="D43" s="200"/>
      <c r="E43" s="143"/>
      <c r="F43" s="306"/>
      <c r="G43" s="145"/>
      <c r="H43" s="152" t="s">
        <v>32</v>
      </c>
      <c r="I43" s="170" t="s">
        <v>5</v>
      </c>
      <c r="J43" s="147" t="s">
        <v>8</v>
      </c>
      <c r="K43" s="171"/>
      <c r="L43" s="161"/>
      <c r="M43" s="172" t="s">
        <v>5</v>
      </c>
      <c r="N43" s="147" t="s">
        <v>9</v>
      </c>
      <c r="O43" s="172"/>
      <c r="P43" s="253"/>
      <c r="Q43" s="252"/>
      <c r="S43" s="334"/>
      <c r="T43" s="334"/>
      <c r="U43" s="334"/>
      <c r="V43" s="334"/>
      <c r="W43" s="334"/>
      <c r="X43" s="164"/>
      <c r="Z43" s="138"/>
      <c r="AA43" s="138"/>
      <c r="AB43" s="145"/>
      <c r="AC43" s="146"/>
      <c r="AD43" s="138"/>
      <c r="AE43" s="138"/>
      <c r="AF43" s="145"/>
    </row>
    <row r="44" spans="1:32" ht="18.75" customHeight="1">
      <c r="A44" s="469"/>
      <c r="B44" s="472"/>
      <c r="C44" s="475"/>
      <c r="D44" s="200"/>
      <c r="E44" s="143"/>
      <c r="F44" s="306"/>
      <c r="G44" s="145"/>
      <c r="H44" s="198" t="s">
        <v>46</v>
      </c>
      <c r="I44" s="340" t="s">
        <v>5</v>
      </c>
      <c r="J44" s="147" t="s">
        <v>10</v>
      </c>
      <c r="K44" s="171"/>
      <c r="L44" s="172" t="s">
        <v>5</v>
      </c>
      <c r="M44" s="147" t="s">
        <v>11</v>
      </c>
      <c r="N44" s="246"/>
      <c r="O44" s="246"/>
      <c r="P44" s="246"/>
      <c r="Q44" s="246"/>
      <c r="R44" s="246"/>
      <c r="S44" s="246"/>
      <c r="T44" s="246"/>
      <c r="U44" s="246"/>
      <c r="V44" s="246"/>
      <c r="W44" s="246"/>
      <c r="X44" s="162"/>
      <c r="AC44" s="146"/>
      <c r="AF44" s="163"/>
    </row>
    <row r="45" spans="1:32" ht="18.75" customHeight="1">
      <c r="A45" s="469"/>
      <c r="B45" s="472"/>
      <c r="C45" s="475"/>
      <c r="D45" s="200"/>
      <c r="E45" s="143"/>
      <c r="F45" s="306"/>
      <c r="G45" s="145"/>
      <c r="H45" s="167" t="s">
        <v>386</v>
      </c>
      <c r="I45" s="340" t="s">
        <v>5</v>
      </c>
      <c r="J45" s="147" t="s">
        <v>10</v>
      </c>
      <c r="K45" s="171"/>
      <c r="L45" s="172" t="s">
        <v>5</v>
      </c>
      <c r="M45" s="147" t="s">
        <v>11</v>
      </c>
      <c r="N45" s="246"/>
      <c r="O45" s="246"/>
      <c r="P45" s="246"/>
      <c r="Q45" s="246"/>
      <c r="R45" s="246"/>
      <c r="S45" s="246"/>
      <c r="T45" s="246"/>
      <c r="U45" s="246"/>
      <c r="V45" s="246"/>
      <c r="W45" s="246"/>
      <c r="X45" s="162"/>
      <c r="Y45" s="146"/>
      <c r="Z45" s="144"/>
      <c r="AA45" s="144"/>
      <c r="AB45" s="145"/>
      <c r="AC45" s="146"/>
      <c r="AD45" s="144"/>
      <c r="AE45" s="144"/>
      <c r="AF45" s="145"/>
    </row>
    <row r="46" spans="1:32" ht="18.75" customHeight="1">
      <c r="A46" s="469"/>
      <c r="B46" s="472"/>
      <c r="C46" s="475"/>
      <c r="D46" s="200"/>
      <c r="E46" s="143"/>
      <c r="F46" s="306"/>
      <c r="G46" s="145"/>
      <c r="H46" s="138" t="s">
        <v>34</v>
      </c>
      <c r="I46" s="336" t="s">
        <v>5</v>
      </c>
      <c r="J46" s="147" t="s">
        <v>10</v>
      </c>
      <c r="K46" s="147"/>
      <c r="L46" s="304" t="s">
        <v>5</v>
      </c>
      <c r="M46" s="147" t="s">
        <v>11</v>
      </c>
      <c r="N46" s="246"/>
      <c r="O46" s="246"/>
      <c r="P46" s="246"/>
      <c r="Q46" s="246"/>
      <c r="R46" s="246"/>
      <c r="S46" s="246"/>
      <c r="T46" s="246"/>
      <c r="U46" s="246"/>
      <c r="V46" s="246"/>
      <c r="W46" s="246"/>
      <c r="X46" s="162"/>
      <c r="Y46" s="146"/>
      <c r="Z46" s="144"/>
      <c r="AA46" s="144"/>
      <c r="AB46" s="145"/>
      <c r="AC46" s="146"/>
      <c r="AD46" s="144"/>
      <c r="AE46" s="144"/>
      <c r="AF46" s="145"/>
    </row>
    <row r="47" spans="1:32" ht="18.75" customHeight="1">
      <c r="A47" s="469"/>
      <c r="B47" s="472"/>
      <c r="C47" s="475"/>
      <c r="D47" s="200"/>
      <c r="E47" s="143"/>
      <c r="F47" s="306"/>
      <c r="G47" s="145"/>
      <c r="H47" s="199" t="s">
        <v>35</v>
      </c>
      <c r="I47" s="336" t="s">
        <v>5</v>
      </c>
      <c r="J47" s="147" t="s">
        <v>10</v>
      </c>
      <c r="K47" s="147"/>
      <c r="L47" s="304" t="s">
        <v>5</v>
      </c>
      <c r="M47" s="147" t="s">
        <v>11</v>
      </c>
      <c r="N47" s="246"/>
      <c r="O47" s="246"/>
      <c r="P47" s="246"/>
      <c r="Q47" s="246"/>
      <c r="R47" s="246"/>
      <c r="S47" s="246"/>
      <c r="T47" s="246"/>
      <c r="U47" s="246"/>
      <c r="V47" s="246"/>
      <c r="W47" s="246"/>
      <c r="X47" s="162"/>
      <c r="Y47" s="146"/>
      <c r="Z47" s="144"/>
      <c r="AA47" s="144"/>
      <c r="AB47" s="145"/>
      <c r="AC47" s="146"/>
      <c r="AD47" s="144"/>
      <c r="AE47" s="144"/>
      <c r="AF47" s="145"/>
    </row>
    <row r="48" spans="1:32" ht="18.75" customHeight="1">
      <c r="A48" s="469"/>
      <c r="B48" s="472"/>
      <c r="C48" s="475"/>
      <c r="D48" s="200"/>
      <c r="E48" s="143"/>
      <c r="F48" s="306"/>
      <c r="G48" s="145"/>
      <c r="H48" s="198" t="s">
        <v>37</v>
      </c>
      <c r="I48" s="170" t="s">
        <v>5</v>
      </c>
      <c r="J48" s="147" t="s">
        <v>10</v>
      </c>
      <c r="K48" s="147"/>
      <c r="L48" s="172" t="s">
        <v>5</v>
      </c>
      <c r="M48" s="147" t="s">
        <v>38</v>
      </c>
      <c r="N48" s="147"/>
      <c r="O48" s="172" t="s">
        <v>5</v>
      </c>
      <c r="P48" s="147" t="s">
        <v>28</v>
      </c>
      <c r="Q48" s="173"/>
      <c r="R48" s="172" t="s">
        <v>5</v>
      </c>
      <c r="S48" s="147" t="s">
        <v>39</v>
      </c>
      <c r="T48" s="173"/>
      <c r="U48" s="173"/>
      <c r="V48" s="147"/>
      <c r="W48" s="147"/>
      <c r="X48" s="148"/>
      <c r="Y48" s="146"/>
      <c r="Z48" s="144"/>
      <c r="AA48" s="144"/>
      <c r="AB48" s="145"/>
      <c r="AC48" s="146"/>
      <c r="AD48" s="144"/>
      <c r="AE48" s="144"/>
      <c r="AF48" s="145"/>
    </row>
    <row r="49" spans="1:32" ht="18.75" customHeight="1">
      <c r="A49" s="469"/>
      <c r="B49" s="472"/>
      <c r="C49" s="475"/>
      <c r="D49" s="200"/>
      <c r="E49" s="143"/>
      <c r="F49" s="306"/>
      <c r="G49" s="145"/>
      <c r="H49" s="199" t="s">
        <v>382</v>
      </c>
      <c r="I49" s="340" t="s">
        <v>5</v>
      </c>
      <c r="J49" s="147" t="s">
        <v>10</v>
      </c>
      <c r="K49" s="147"/>
      <c r="L49" s="338" t="s">
        <v>5</v>
      </c>
      <c r="M49" s="147" t="s">
        <v>24</v>
      </c>
      <c r="N49" s="147"/>
      <c r="O49" s="252" t="s">
        <v>5</v>
      </c>
      <c r="P49" s="147" t="s">
        <v>25</v>
      </c>
      <c r="Q49" s="246"/>
      <c r="R49" s="246"/>
      <c r="S49" s="246"/>
      <c r="T49" s="246"/>
      <c r="U49" s="246"/>
      <c r="V49" s="246"/>
      <c r="W49" s="246"/>
      <c r="X49" s="162"/>
      <c r="Y49" s="146"/>
      <c r="Z49" s="144"/>
      <c r="AA49" s="144"/>
      <c r="AB49" s="145"/>
      <c r="AC49" s="146"/>
      <c r="AD49" s="144"/>
      <c r="AE49" s="144"/>
      <c r="AF49" s="145"/>
    </row>
    <row r="50" spans="1:32" ht="18.75" customHeight="1">
      <c r="A50" s="469"/>
      <c r="B50" s="472"/>
      <c r="C50" s="475"/>
      <c r="D50" s="200"/>
      <c r="E50" s="143"/>
      <c r="F50" s="306"/>
      <c r="G50" s="145"/>
      <c r="H50" s="198" t="s">
        <v>36</v>
      </c>
      <c r="I50" s="340" t="s">
        <v>5</v>
      </c>
      <c r="J50" s="147" t="s">
        <v>10</v>
      </c>
      <c r="K50" s="171"/>
      <c r="L50" s="172" t="s">
        <v>5</v>
      </c>
      <c r="M50" s="147" t="s">
        <v>11</v>
      </c>
      <c r="N50" s="246"/>
      <c r="O50" s="246"/>
      <c r="P50" s="246"/>
      <c r="Q50" s="246"/>
      <c r="R50" s="246"/>
      <c r="S50" s="246"/>
      <c r="T50" s="246"/>
      <c r="U50" s="246"/>
      <c r="V50" s="246"/>
      <c r="W50" s="246"/>
      <c r="X50" s="162"/>
      <c r="Y50" s="146"/>
      <c r="Z50" s="144"/>
      <c r="AA50" s="144"/>
      <c r="AB50" s="145"/>
      <c r="AC50" s="146"/>
      <c r="AD50" s="144"/>
      <c r="AE50" s="144"/>
      <c r="AF50" s="145"/>
    </row>
    <row r="51" spans="1:32" ht="18.75" customHeight="1">
      <c r="A51" s="469"/>
      <c r="B51" s="472"/>
      <c r="C51" s="475"/>
      <c r="D51" s="200"/>
      <c r="E51" s="143"/>
      <c r="F51" s="306"/>
      <c r="G51" s="143"/>
      <c r="H51" s="153" t="s">
        <v>401</v>
      </c>
      <c r="I51" s="170" t="s">
        <v>5</v>
      </c>
      <c r="J51" s="147" t="s">
        <v>10</v>
      </c>
      <c r="K51" s="147"/>
      <c r="L51" s="172" t="s">
        <v>5</v>
      </c>
      <c r="M51" s="147" t="s">
        <v>16</v>
      </c>
      <c r="N51" s="147"/>
      <c r="O51" s="172" t="s">
        <v>5</v>
      </c>
      <c r="P51" s="147" t="s">
        <v>17</v>
      </c>
      <c r="Q51" s="173"/>
      <c r="R51" s="172" t="s">
        <v>5</v>
      </c>
      <c r="S51" s="147" t="s">
        <v>18</v>
      </c>
      <c r="T51" s="173"/>
      <c r="U51" s="173"/>
      <c r="V51" s="173"/>
      <c r="W51" s="173"/>
      <c r="X51" s="174"/>
      <c r="Y51" s="320"/>
      <c r="Z51" s="319"/>
      <c r="AA51" s="319"/>
      <c r="AB51" s="318"/>
      <c r="AC51" s="320"/>
      <c r="AD51" s="319"/>
      <c r="AE51" s="319"/>
      <c r="AF51" s="318"/>
    </row>
    <row r="52" spans="1:32" ht="18.75" customHeight="1">
      <c r="A52" s="469"/>
      <c r="B52" s="472"/>
      <c r="C52" s="475"/>
      <c r="D52" s="200"/>
      <c r="E52" s="143"/>
      <c r="F52" s="306"/>
      <c r="G52" s="145"/>
      <c r="H52" s="247" t="s">
        <v>19</v>
      </c>
      <c r="I52" s="340" t="s">
        <v>5</v>
      </c>
      <c r="J52" s="149" t="s">
        <v>20</v>
      </c>
      <c r="K52" s="149"/>
      <c r="L52" s="338" t="s">
        <v>5</v>
      </c>
      <c r="M52" s="149" t="s">
        <v>21</v>
      </c>
      <c r="N52" s="149"/>
      <c r="O52" s="338" t="s">
        <v>5</v>
      </c>
      <c r="P52" s="149" t="s">
        <v>22</v>
      </c>
      <c r="Q52" s="182"/>
      <c r="R52" s="338"/>
      <c r="S52" s="149"/>
      <c r="T52" s="182"/>
      <c r="U52" s="182"/>
      <c r="V52" s="182"/>
      <c r="W52" s="182"/>
      <c r="X52" s="183"/>
      <c r="Y52" s="146"/>
      <c r="Z52" s="144"/>
      <c r="AA52" s="144"/>
      <c r="AB52" s="145"/>
      <c r="AC52" s="146"/>
      <c r="AD52" s="144"/>
      <c r="AE52" s="144"/>
      <c r="AF52" s="145"/>
    </row>
    <row r="53" spans="1:32" ht="18.75" customHeight="1">
      <c r="A53" s="470"/>
      <c r="B53" s="473"/>
      <c r="C53" s="476"/>
      <c r="D53" s="197"/>
      <c r="E53" s="154"/>
      <c r="F53" s="249"/>
      <c r="G53" s="159"/>
      <c r="H53" s="303" t="s">
        <v>23</v>
      </c>
      <c r="I53" s="178" t="s">
        <v>5</v>
      </c>
      <c r="J53" s="155" t="s">
        <v>10</v>
      </c>
      <c r="K53" s="155"/>
      <c r="L53" s="179" t="s">
        <v>5</v>
      </c>
      <c r="M53" s="155" t="s">
        <v>11</v>
      </c>
      <c r="N53" s="155"/>
      <c r="O53" s="155"/>
      <c r="P53" s="155"/>
      <c r="Q53" s="245"/>
      <c r="R53" s="245"/>
      <c r="S53" s="245"/>
      <c r="T53" s="245"/>
      <c r="U53" s="245"/>
      <c r="V53" s="245"/>
      <c r="W53" s="245"/>
      <c r="X53" s="195"/>
      <c r="Y53" s="157"/>
      <c r="Z53" s="158"/>
      <c r="AA53" s="158"/>
      <c r="AB53" s="159"/>
      <c r="AC53" s="157"/>
      <c r="AD53" s="158"/>
      <c r="AE53" s="158"/>
      <c r="AF53" s="159"/>
    </row>
    <row r="54" spans="1:32" ht="18.75" customHeight="1">
      <c r="A54" s="138"/>
      <c r="C54" s="138" t="s">
        <v>404</v>
      </c>
      <c r="E54" s="138"/>
      <c r="F54" s="184"/>
      <c r="G54" s="144"/>
      <c r="I54" s="252"/>
      <c r="J54" s="138"/>
      <c r="K54" s="138"/>
      <c r="L54" s="252"/>
      <c r="M54" s="138"/>
      <c r="N54" s="138"/>
      <c r="O54" s="138"/>
      <c r="P54" s="138"/>
      <c r="Y54" s="144"/>
      <c r="Z54" s="144"/>
      <c r="AA54" s="144"/>
      <c r="AB54" s="144"/>
      <c r="AC54" s="144"/>
      <c r="AD54" s="144"/>
      <c r="AE54" s="144"/>
      <c r="AF54" s="144"/>
    </row>
    <row r="55" spans="1:32" ht="18.75" customHeight="1">
      <c r="A55" s="138"/>
      <c r="C55" s="138" t="s">
        <v>405</v>
      </c>
      <c r="E55" s="138"/>
      <c r="F55" s="184"/>
      <c r="G55" s="144"/>
      <c r="I55" s="252"/>
      <c r="J55" s="138"/>
      <c r="K55" s="138"/>
      <c r="L55" s="252"/>
      <c r="M55" s="138"/>
      <c r="N55" s="138"/>
      <c r="O55" s="138"/>
      <c r="P55" s="138"/>
      <c r="Y55" s="144"/>
      <c r="Z55" s="144"/>
      <c r="AA55" s="144"/>
      <c r="AB55" s="144"/>
      <c r="AC55" s="144"/>
      <c r="AD55" s="144"/>
      <c r="AE55" s="144"/>
      <c r="AF55" s="144"/>
    </row>
    <row r="56" spans="1:32" ht="18.75" customHeight="1">
      <c r="A56" s="138"/>
      <c r="C56" s="138" t="s">
        <v>406</v>
      </c>
      <c r="E56" s="138"/>
      <c r="F56" s="184"/>
      <c r="G56" s="144"/>
      <c r="I56" s="252"/>
      <c r="J56" s="138"/>
      <c r="K56" s="138"/>
      <c r="L56" s="252"/>
      <c r="M56" s="138"/>
      <c r="N56" s="138"/>
      <c r="O56" s="138"/>
      <c r="P56" s="138"/>
      <c r="Y56" s="144"/>
      <c r="Z56" s="144"/>
      <c r="AA56" s="144"/>
      <c r="AB56" s="144"/>
      <c r="AC56" s="144"/>
      <c r="AD56" s="144"/>
      <c r="AE56" s="144"/>
      <c r="AF56" s="144"/>
    </row>
    <row r="57" spans="1:32" ht="18.75" customHeight="1">
      <c r="A57" s="138"/>
      <c r="C57" s="138" t="s">
        <v>418</v>
      </c>
      <c r="E57" s="138"/>
      <c r="F57" s="184"/>
      <c r="G57" s="144"/>
      <c r="I57" s="252"/>
      <c r="J57" s="138"/>
      <c r="K57" s="138"/>
      <c r="L57" s="252"/>
      <c r="M57" s="138"/>
      <c r="N57" s="138"/>
      <c r="O57" s="252"/>
      <c r="P57" s="138"/>
      <c r="Y57" s="144"/>
      <c r="Z57" s="144"/>
      <c r="AA57" s="144"/>
      <c r="AB57" s="144"/>
      <c r="AC57" s="144"/>
      <c r="AD57" s="144"/>
      <c r="AE57" s="144"/>
      <c r="AF57" s="144"/>
    </row>
    <row r="59" spans="1:32" ht="20.25" customHeight="1">
      <c r="A59" s="487" t="s">
        <v>398</v>
      </c>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row>
    <row r="61" spans="1:32" ht="30" customHeight="1">
      <c r="J61" s="184"/>
      <c r="K61" s="184"/>
      <c r="L61" s="184"/>
      <c r="M61" s="184"/>
      <c r="N61" s="184"/>
      <c r="O61" s="184"/>
      <c r="P61" s="184"/>
      <c r="Q61" s="184"/>
      <c r="R61" s="184"/>
      <c r="S61" s="488" t="s">
        <v>397</v>
      </c>
      <c r="T61" s="489"/>
      <c r="U61" s="489"/>
      <c r="V61" s="490"/>
      <c r="W61" s="185"/>
      <c r="X61" s="185"/>
      <c r="Y61" s="185"/>
      <c r="Z61" s="185"/>
      <c r="AA61" s="185"/>
      <c r="AB61" s="185"/>
      <c r="AC61" s="185"/>
      <c r="AD61" s="185"/>
      <c r="AE61" s="185"/>
      <c r="AF61" s="337"/>
    </row>
    <row r="63" spans="1:32" ht="17.25" customHeight="1">
      <c r="A63" s="488" t="s">
        <v>42</v>
      </c>
      <c r="B63" s="489"/>
      <c r="C63" s="490"/>
      <c r="D63" s="488" t="s">
        <v>0</v>
      </c>
      <c r="E63" s="490"/>
      <c r="F63" s="488" t="s">
        <v>1</v>
      </c>
      <c r="G63" s="490"/>
      <c r="H63" s="488" t="s">
        <v>2</v>
      </c>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90"/>
    </row>
    <row r="64" spans="1:32" ht="18.75" customHeight="1">
      <c r="A64" s="468" t="s">
        <v>41</v>
      </c>
      <c r="B64" s="471" t="s">
        <v>391</v>
      </c>
      <c r="C64" s="474" t="s">
        <v>255</v>
      </c>
      <c r="D64" s="248"/>
      <c r="E64" s="140"/>
      <c r="F64" s="248"/>
      <c r="G64" s="140"/>
      <c r="H64" s="314" t="s">
        <v>387</v>
      </c>
      <c r="I64" s="311" t="s">
        <v>5</v>
      </c>
      <c r="J64" s="150" t="s">
        <v>8</v>
      </c>
      <c r="K64" s="150"/>
      <c r="L64" s="150"/>
      <c r="M64" s="184" t="s">
        <v>5</v>
      </c>
      <c r="N64" s="150" t="s">
        <v>9</v>
      </c>
      <c r="O64" s="150"/>
      <c r="P64" s="150"/>
      <c r="Q64" s="150"/>
      <c r="R64" s="150"/>
      <c r="S64" s="150"/>
      <c r="T64" s="150"/>
      <c r="U64" s="150"/>
      <c r="V64" s="150"/>
      <c r="W64" s="150"/>
      <c r="X64" s="150"/>
      <c r="Y64" s="166"/>
      <c r="Z64" s="334"/>
      <c r="AA64" s="334"/>
      <c r="AB64" s="334"/>
      <c r="AC64" s="334"/>
      <c r="AD64" s="334"/>
      <c r="AE64" s="334"/>
      <c r="AF64" s="164"/>
    </row>
    <row r="65" spans="1:32" ht="34.5" customHeight="1">
      <c r="A65" s="469"/>
      <c r="B65" s="472"/>
      <c r="C65" s="475"/>
      <c r="D65" s="306"/>
      <c r="E65" s="143"/>
      <c r="F65" s="306"/>
      <c r="G65" s="143"/>
      <c r="H65" s="331" t="s">
        <v>396</v>
      </c>
      <c r="I65" s="336" t="s">
        <v>5</v>
      </c>
      <c r="J65" s="481" t="s">
        <v>393</v>
      </c>
      <c r="K65" s="481"/>
      <c r="L65" s="481"/>
      <c r="M65" s="332" t="s">
        <v>5</v>
      </c>
      <c r="N65" s="481" t="s">
        <v>392</v>
      </c>
      <c r="O65" s="481"/>
      <c r="P65" s="481"/>
      <c r="Q65" s="335"/>
      <c r="R65" s="335"/>
      <c r="S65" s="335"/>
      <c r="T65" s="335"/>
      <c r="U65" s="147"/>
      <c r="V65" s="147"/>
      <c r="W65" s="147"/>
      <c r="X65" s="147"/>
      <c r="Y65" s="246"/>
      <c r="Z65" s="246"/>
      <c r="AA65" s="246"/>
      <c r="AB65" s="246"/>
      <c r="AC65" s="246"/>
      <c r="AD65" s="246"/>
      <c r="AE65" s="246"/>
      <c r="AF65" s="162"/>
    </row>
    <row r="66" spans="1:32" ht="18" customHeight="1">
      <c r="A66" s="469"/>
      <c r="B66" s="472"/>
      <c r="C66" s="475"/>
      <c r="D66" s="306"/>
      <c r="E66" s="143"/>
      <c r="F66" s="306"/>
      <c r="G66" s="143"/>
      <c r="H66" s="477" t="s">
        <v>395</v>
      </c>
      <c r="I66" s="485" t="s">
        <v>5</v>
      </c>
      <c r="J66" s="481" t="s">
        <v>393</v>
      </c>
      <c r="K66" s="481"/>
      <c r="L66" s="481"/>
      <c r="M66" s="479" t="s">
        <v>5</v>
      </c>
      <c r="N66" s="481" t="s">
        <v>392</v>
      </c>
      <c r="O66" s="481"/>
      <c r="P66" s="481"/>
      <c r="Q66" s="483"/>
      <c r="R66" s="483"/>
      <c r="S66" s="483"/>
      <c r="T66" s="483"/>
      <c r="U66" s="138"/>
      <c r="V66" s="138"/>
      <c r="W66" s="138"/>
      <c r="X66" s="138"/>
      <c r="Y66" s="339"/>
      <c r="AF66" s="163"/>
    </row>
    <row r="67" spans="1:32" ht="27" customHeight="1">
      <c r="A67" s="469"/>
      <c r="B67" s="472"/>
      <c r="C67" s="475"/>
      <c r="D67" s="306"/>
      <c r="E67" s="143"/>
      <c r="F67" s="306"/>
      <c r="G67" s="143"/>
      <c r="H67" s="478"/>
      <c r="I67" s="486"/>
      <c r="J67" s="482"/>
      <c r="K67" s="482"/>
      <c r="L67" s="482"/>
      <c r="M67" s="480"/>
      <c r="N67" s="482"/>
      <c r="O67" s="482"/>
      <c r="P67" s="482"/>
      <c r="Q67" s="484"/>
      <c r="R67" s="484"/>
      <c r="S67" s="484"/>
      <c r="T67" s="484"/>
      <c r="U67" s="150"/>
      <c r="V67" s="150"/>
      <c r="W67" s="150"/>
      <c r="X67" s="150"/>
      <c r="Y67" s="334"/>
      <c r="Z67" s="334"/>
      <c r="AA67" s="334"/>
      <c r="AB67" s="334"/>
      <c r="AC67" s="334"/>
      <c r="AD67" s="334"/>
      <c r="AE67" s="334"/>
      <c r="AF67" s="164"/>
    </row>
    <row r="68" spans="1:32" ht="18.75" customHeight="1">
      <c r="A68" s="469"/>
      <c r="B68" s="472"/>
      <c r="C68" s="475"/>
      <c r="D68" s="306"/>
      <c r="E68" s="143"/>
      <c r="F68" s="306"/>
      <c r="G68" s="143"/>
      <c r="H68" s="477" t="s">
        <v>394</v>
      </c>
      <c r="I68" s="485" t="s">
        <v>5</v>
      </c>
      <c r="J68" s="481" t="s">
        <v>393</v>
      </c>
      <c r="K68" s="481"/>
      <c r="L68" s="481"/>
      <c r="M68" s="479" t="s">
        <v>5</v>
      </c>
      <c r="N68" s="481" t="s">
        <v>392</v>
      </c>
      <c r="O68" s="481"/>
      <c r="P68" s="481"/>
      <c r="Q68" s="483"/>
      <c r="R68" s="483"/>
      <c r="S68" s="483"/>
      <c r="T68" s="483"/>
      <c r="U68" s="138"/>
      <c r="V68" s="138"/>
      <c r="W68" s="138"/>
      <c r="X68" s="138"/>
      <c r="Y68" s="333"/>
      <c r="AF68" s="163"/>
    </row>
    <row r="69" spans="1:32" ht="18.75" customHeight="1">
      <c r="A69" s="469"/>
      <c r="B69" s="472"/>
      <c r="C69" s="475"/>
      <c r="D69" s="306"/>
      <c r="E69" s="143"/>
      <c r="F69" s="306"/>
      <c r="G69" s="143"/>
      <c r="H69" s="478"/>
      <c r="I69" s="486"/>
      <c r="J69" s="482"/>
      <c r="K69" s="482"/>
      <c r="L69" s="482"/>
      <c r="M69" s="480"/>
      <c r="N69" s="482"/>
      <c r="O69" s="482"/>
      <c r="P69" s="482"/>
      <c r="Q69" s="484"/>
      <c r="R69" s="484"/>
      <c r="S69" s="484"/>
      <c r="T69" s="484"/>
      <c r="U69" s="150"/>
      <c r="V69" s="150"/>
      <c r="W69" s="150"/>
      <c r="X69" s="150"/>
      <c r="Y69" s="334"/>
      <c r="Z69" s="334"/>
      <c r="AA69" s="334"/>
      <c r="AB69" s="334"/>
      <c r="AC69" s="334"/>
      <c r="AD69" s="334"/>
      <c r="AE69" s="334"/>
      <c r="AF69" s="164"/>
    </row>
    <row r="70" spans="1:32" ht="18.75" customHeight="1">
      <c r="A70" s="469"/>
      <c r="B70" s="472"/>
      <c r="C70" s="475"/>
      <c r="D70" s="306"/>
      <c r="E70" s="143"/>
      <c r="F70" s="306"/>
      <c r="G70" s="143"/>
      <c r="H70" s="250" t="s">
        <v>389</v>
      </c>
      <c r="I70" s="184" t="s">
        <v>414</v>
      </c>
      <c r="J70" s="138" t="s">
        <v>20</v>
      </c>
      <c r="K70" s="138"/>
      <c r="L70" s="184" t="s">
        <v>5</v>
      </c>
      <c r="M70" s="138" t="s">
        <v>388</v>
      </c>
      <c r="N70" s="138"/>
      <c r="AF70" s="163"/>
    </row>
    <row r="71" spans="1:32" ht="18.75" customHeight="1">
      <c r="A71" s="469"/>
      <c r="B71" s="472"/>
      <c r="C71" s="475"/>
      <c r="D71" s="306"/>
      <c r="E71" s="143"/>
      <c r="F71" s="306"/>
      <c r="G71" s="143"/>
      <c r="H71" s="477" t="s">
        <v>26</v>
      </c>
      <c r="I71" s="479" t="s">
        <v>414</v>
      </c>
      <c r="J71" s="481" t="s">
        <v>12</v>
      </c>
      <c r="K71" s="481"/>
      <c r="L71" s="481"/>
      <c r="M71" s="479" t="s">
        <v>5</v>
      </c>
      <c r="N71" s="481" t="s">
        <v>13</v>
      </c>
      <c r="O71" s="481"/>
      <c r="P71" s="481"/>
      <c r="Q71" s="333"/>
      <c r="R71" s="333"/>
      <c r="S71" s="333"/>
      <c r="T71" s="333"/>
      <c r="U71" s="333"/>
      <c r="V71" s="333"/>
      <c r="W71" s="333"/>
      <c r="X71" s="333"/>
      <c r="Y71" s="333"/>
      <c r="Z71" s="333"/>
      <c r="AA71" s="333"/>
      <c r="AB71" s="333"/>
      <c r="AC71" s="333"/>
      <c r="AD71" s="333"/>
      <c r="AE71" s="333"/>
      <c r="AF71" s="244"/>
    </row>
    <row r="72" spans="1:32" ht="18.75" customHeight="1">
      <c r="A72" s="469"/>
      <c r="B72" s="472"/>
      <c r="C72" s="475"/>
      <c r="D72" s="306"/>
      <c r="E72" s="143"/>
      <c r="F72" s="306"/>
      <c r="G72" s="143"/>
      <c r="H72" s="478"/>
      <c r="I72" s="480"/>
      <c r="J72" s="482"/>
      <c r="K72" s="482"/>
      <c r="L72" s="482"/>
      <c r="M72" s="480"/>
      <c r="N72" s="482"/>
      <c r="O72" s="482"/>
      <c r="P72" s="482"/>
      <c r="Q72" s="334"/>
      <c r="R72" s="334"/>
      <c r="S72" s="334"/>
      <c r="T72" s="334"/>
      <c r="U72" s="334"/>
      <c r="V72" s="334"/>
      <c r="W72" s="334"/>
      <c r="X72" s="334"/>
      <c r="Y72" s="334"/>
      <c r="Z72" s="334"/>
      <c r="AA72" s="334"/>
      <c r="AB72" s="334"/>
      <c r="AC72" s="334"/>
      <c r="AD72" s="334"/>
      <c r="AE72" s="334"/>
      <c r="AF72" s="164"/>
    </row>
    <row r="73" spans="1:32" ht="18.75" customHeight="1">
      <c r="A73" s="469"/>
      <c r="B73" s="472"/>
      <c r="C73" s="475"/>
      <c r="D73" s="306"/>
      <c r="E73" s="143"/>
      <c r="F73" s="306"/>
      <c r="G73" s="143"/>
      <c r="H73" s="477" t="s">
        <v>27</v>
      </c>
      <c r="I73" s="479" t="s">
        <v>414</v>
      </c>
      <c r="J73" s="481" t="s">
        <v>12</v>
      </c>
      <c r="K73" s="481"/>
      <c r="L73" s="481"/>
      <c r="M73" s="479" t="s">
        <v>5</v>
      </c>
      <c r="N73" s="481" t="s">
        <v>13</v>
      </c>
      <c r="O73" s="481"/>
      <c r="P73" s="481"/>
      <c r="Q73" s="333"/>
      <c r="R73" s="333"/>
      <c r="S73" s="333"/>
      <c r="T73" s="333"/>
      <c r="U73" s="333"/>
      <c r="V73" s="333"/>
      <c r="W73" s="333"/>
      <c r="X73" s="333"/>
      <c r="Y73" s="333"/>
      <c r="Z73" s="333"/>
      <c r="AA73" s="333"/>
      <c r="AB73" s="333"/>
      <c r="AC73" s="333"/>
      <c r="AD73" s="333"/>
      <c r="AE73" s="333"/>
      <c r="AF73" s="244"/>
    </row>
    <row r="74" spans="1:32" ht="18.75" customHeight="1">
      <c r="A74" s="469"/>
      <c r="B74" s="472"/>
      <c r="C74" s="475"/>
      <c r="D74" s="306"/>
      <c r="E74" s="143"/>
      <c r="F74" s="306"/>
      <c r="G74" s="143"/>
      <c r="H74" s="478"/>
      <c r="I74" s="480"/>
      <c r="J74" s="482"/>
      <c r="K74" s="482"/>
      <c r="L74" s="482"/>
      <c r="M74" s="480"/>
      <c r="N74" s="482"/>
      <c r="O74" s="482"/>
      <c r="P74" s="482"/>
      <c r="Q74" s="334"/>
      <c r="R74" s="334"/>
      <c r="S74" s="334"/>
      <c r="T74" s="334"/>
      <c r="U74" s="334"/>
      <c r="V74" s="334"/>
      <c r="W74" s="334"/>
      <c r="X74" s="334"/>
      <c r="Y74" s="334"/>
      <c r="Z74" s="334"/>
      <c r="AA74" s="334"/>
      <c r="AB74" s="334"/>
      <c r="AC74" s="334"/>
      <c r="AD74" s="334"/>
      <c r="AE74" s="334"/>
      <c r="AF74" s="164"/>
    </row>
    <row r="75" spans="1:32" ht="18.75" customHeight="1">
      <c r="A75" s="469"/>
      <c r="B75" s="473"/>
      <c r="C75" s="476"/>
      <c r="D75" s="197"/>
      <c r="E75" s="143"/>
      <c r="F75" s="249"/>
      <c r="G75" s="143"/>
      <c r="H75" s="321" t="s">
        <v>15</v>
      </c>
      <c r="I75" s="302" t="s">
        <v>5</v>
      </c>
      <c r="J75" s="155" t="s">
        <v>10</v>
      </c>
      <c r="K75" s="155"/>
      <c r="L75" s="301" t="s">
        <v>5</v>
      </c>
      <c r="M75" s="155" t="s">
        <v>11</v>
      </c>
      <c r="N75" s="155"/>
      <c r="O75" s="245"/>
      <c r="P75" s="155"/>
      <c r="Q75" s="245"/>
      <c r="R75" s="245"/>
      <c r="S75" s="245"/>
      <c r="T75" s="245"/>
      <c r="U75" s="245"/>
      <c r="V75" s="245"/>
      <c r="W75" s="245"/>
      <c r="X75" s="245"/>
      <c r="Y75" s="313"/>
      <c r="Z75" s="313"/>
      <c r="AA75" s="313"/>
      <c r="AB75" s="313"/>
      <c r="AC75" s="313"/>
      <c r="AD75" s="313"/>
      <c r="AE75" s="313"/>
      <c r="AF75" s="325"/>
    </row>
    <row r="76" spans="1:32" ht="18.75" customHeight="1">
      <c r="A76" s="323" t="s">
        <v>5</v>
      </c>
      <c r="B76" s="330" t="s">
        <v>412</v>
      </c>
      <c r="C76" s="142" t="s">
        <v>413</v>
      </c>
      <c r="D76" s="139"/>
      <c r="E76" s="140"/>
      <c r="F76" s="248"/>
      <c r="G76" s="140"/>
      <c r="H76" s="314" t="s">
        <v>387</v>
      </c>
      <c r="I76" s="341" t="s">
        <v>5</v>
      </c>
      <c r="J76" s="150" t="s">
        <v>8</v>
      </c>
      <c r="K76" s="175"/>
      <c r="L76" s="150"/>
      <c r="M76" s="252" t="s">
        <v>5</v>
      </c>
      <c r="N76" s="150" t="s">
        <v>9</v>
      </c>
      <c r="O76" s="150"/>
      <c r="P76" s="150"/>
      <c r="Q76" s="150"/>
      <c r="R76" s="150"/>
      <c r="S76" s="150"/>
      <c r="T76" s="150"/>
      <c r="U76" s="150"/>
      <c r="V76" s="150"/>
      <c r="W76" s="150"/>
      <c r="X76" s="324"/>
      <c r="Y76" s="158"/>
      <c r="Z76" s="144"/>
      <c r="AA76" s="144"/>
      <c r="AB76" s="144"/>
      <c r="AC76" s="158"/>
      <c r="AD76" s="144"/>
      <c r="AE76" s="144"/>
      <c r="AF76" s="322"/>
    </row>
    <row r="77" spans="1:32" ht="18.75" customHeight="1">
      <c r="A77" s="468" t="s">
        <v>5</v>
      </c>
      <c r="B77" s="471" t="s">
        <v>385</v>
      </c>
      <c r="C77" s="474" t="s">
        <v>384</v>
      </c>
      <c r="D77" s="139"/>
      <c r="E77" s="140"/>
      <c r="F77" s="248"/>
      <c r="G77" s="141"/>
      <c r="H77" s="312" t="s">
        <v>29</v>
      </c>
      <c r="I77" s="311" t="s">
        <v>5</v>
      </c>
      <c r="J77" s="160" t="s">
        <v>10</v>
      </c>
      <c r="K77" s="160"/>
      <c r="L77" s="165"/>
      <c r="M77" s="310" t="s">
        <v>5</v>
      </c>
      <c r="N77" s="160" t="s">
        <v>30</v>
      </c>
      <c r="O77" s="160"/>
      <c r="P77" s="165"/>
      <c r="Q77" s="310" t="s">
        <v>5</v>
      </c>
      <c r="R77" s="166" t="s">
        <v>31</v>
      </c>
      <c r="S77" s="166"/>
      <c r="T77" s="166"/>
      <c r="U77" s="166"/>
      <c r="V77" s="160"/>
      <c r="W77" s="160"/>
      <c r="X77" s="160"/>
      <c r="Y77" s="160"/>
      <c r="Z77" s="160"/>
      <c r="AA77" s="160"/>
      <c r="AB77" s="160"/>
      <c r="AC77" s="160"/>
      <c r="AD77" s="160"/>
      <c r="AE77" s="160"/>
      <c r="AF77" s="196"/>
    </row>
    <row r="78" spans="1:32" ht="18.75" customHeight="1">
      <c r="A78" s="469"/>
      <c r="B78" s="472"/>
      <c r="C78" s="475"/>
      <c r="D78" s="200"/>
      <c r="E78" s="143"/>
      <c r="F78" s="306"/>
      <c r="G78" s="145"/>
      <c r="H78" s="309" t="s">
        <v>387</v>
      </c>
      <c r="I78" s="184" t="s">
        <v>5</v>
      </c>
      <c r="J78" s="138" t="s">
        <v>8</v>
      </c>
      <c r="K78" s="138"/>
      <c r="L78" s="253"/>
      <c r="M78" s="184" t="s">
        <v>5</v>
      </c>
      <c r="N78" s="138" t="s">
        <v>9</v>
      </c>
      <c r="O78" s="138"/>
      <c r="P78" s="161"/>
      <c r="Q78" s="304"/>
      <c r="R78" s="246"/>
      <c r="S78" s="334"/>
      <c r="T78" s="334"/>
      <c r="U78" s="334"/>
      <c r="V78" s="334"/>
      <c r="W78" s="334"/>
      <c r="X78" s="334"/>
      <c r="Y78" s="246"/>
      <c r="Z78" s="147"/>
      <c r="AA78" s="147"/>
      <c r="AB78" s="308"/>
      <c r="AC78" s="308"/>
      <c r="AD78" s="147"/>
      <c r="AE78" s="147"/>
      <c r="AF78" s="186"/>
    </row>
    <row r="79" spans="1:32" ht="18.75" customHeight="1">
      <c r="A79" s="469"/>
      <c r="B79" s="472"/>
      <c r="C79" s="475"/>
      <c r="D79" s="200"/>
      <c r="E79" s="143"/>
      <c r="F79" s="306"/>
      <c r="G79" s="145"/>
      <c r="H79" s="152" t="s">
        <v>32</v>
      </c>
      <c r="I79" s="305" t="s">
        <v>5</v>
      </c>
      <c r="J79" s="147" t="s">
        <v>8</v>
      </c>
      <c r="K79" s="147"/>
      <c r="L79" s="161"/>
      <c r="M79" s="304" t="s">
        <v>5</v>
      </c>
      <c r="N79" s="147" t="s">
        <v>9</v>
      </c>
      <c r="O79" s="304"/>
      <c r="P79" s="253"/>
      <c r="Q79" s="184"/>
      <c r="S79" s="334"/>
      <c r="T79" s="334"/>
      <c r="U79" s="334"/>
      <c r="V79" s="334"/>
      <c r="W79" s="334"/>
      <c r="X79" s="246"/>
      <c r="Z79" s="138"/>
      <c r="AA79" s="138"/>
      <c r="AB79" s="144"/>
      <c r="AC79" s="307"/>
      <c r="AD79" s="138"/>
      <c r="AE79" s="138"/>
      <c r="AF79" s="145"/>
    </row>
    <row r="80" spans="1:32" ht="18.75" customHeight="1">
      <c r="A80" s="469"/>
      <c r="B80" s="472"/>
      <c r="C80" s="475"/>
      <c r="D80" s="200"/>
      <c r="E80" s="143"/>
      <c r="F80" s="306"/>
      <c r="G80" s="145"/>
      <c r="H80" s="198" t="s">
        <v>46</v>
      </c>
      <c r="I80" s="305" t="s">
        <v>5</v>
      </c>
      <c r="J80" s="147" t="s">
        <v>10</v>
      </c>
      <c r="K80" s="147"/>
      <c r="L80" s="304" t="s">
        <v>5</v>
      </c>
      <c r="M80" s="147" t="s">
        <v>11</v>
      </c>
      <c r="N80" s="246"/>
      <c r="O80" s="147"/>
      <c r="P80" s="147"/>
      <c r="Q80" s="147"/>
      <c r="R80" s="147"/>
      <c r="S80" s="147"/>
      <c r="T80" s="147"/>
      <c r="U80" s="147"/>
      <c r="V80" s="147"/>
      <c r="W80" s="147"/>
      <c r="X80" s="147"/>
      <c r="Y80" s="147"/>
      <c r="Z80" s="147"/>
      <c r="AA80" s="147"/>
      <c r="AB80" s="147"/>
      <c r="AC80" s="147"/>
      <c r="AD80" s="147"/>
      <c r="AE80" s="147"/>
      <c r="AF80" s="148"/>
    </row>
    <row r="81" spans="1:32" ht="18.75" customHeight="1">
      <c r="A81" s="469"/>
      <c r="B81" s="472"/>
      <c r="C81" s="475"/>
      <c r="D81" s="200"/>
      <c r="E81" s="143"/>
      <c r="F81" s="306"/>
      <c r="G81" s="145"/>
      <c r="H81" s="167" t="s">
        <v>386</v>
      </c>
      <c r="I81" s="305" t="s">
        <v>5</v>
      </c>
      <c r="J81" s="147" t="s">
        <v>10</v>
      </c>
      <c r="K81" s="147"/>
      <c r="L81" s="304" t="s">
        <v>5</v>
      </c>
      <c r="M81" s="147" t="s">
        <v>11</v>
      </c>
      <c r="N81" s="246"/>
      <c r="O81" s="147"/>
      <c r="P81" s="147"/>
      <c r="Q81" s="147"/>
      <c r="R81" s="147"/>
      <c r="S81" s="147"/>
      <c r="T81" s="147"/>
      <c r="U81" s="147"/>
      <c r="V81" s="147"/>
      <c r="W81" s="147"/>
      <c r="X81" s="147"/>
      <c r="Y81" s="147"/>
      <c r="Z81" s="147"/>
      <c r="AA81" s="147"/>
      <c r="AB81" s="147"/>
      <c r="AC81" s="147"/>
      <c r="AD81" s="147"/>
      <c r="AE81" s="147"/>
      <c r="AF81" s="148"/>
    </row>
    <row r="82" spans="1:32" ht="18.75" customHeight="1">
      <c r="A82" s="469"/>
      <c r="B82" s="472"/>
      <c r="C82" s="475"/>
      <c r="D82" s="200"/>
      <c r="E82" s="143"/>
      <c r="F82" s="306"/>
      <c r="G82" s="145"/>
      <c r="H82" s="198" t="s">
        <v>383</v>
      </c>
      <c r="I82" s="305" t="s">
        <v>5</v>
      </c>
      <c r="J82" s="147" t="s">
        <v>10</v>
      </c>
      <c r="K82" s="147"/>
      <c r="L82" s="304" t="s">
        <v>5</v>
      </c>
      <c r="M82" s="147" t="s">
        <v>11</v>
      </c>
      <c r="N82" s="246"/>
      <c r="O82" s="147"/>
      <c r="P82" s="147"/>
      <c r="Q82" s="147"/>
      <c r="R82" s="147"/>
      <c r="S82" s="147"/>
      <c r="T82" s="147"/>
      <c r="U82" s="147"/>
      <c r="V82" s="147"/>
      <c r="W82" s="147"/>
      <c r="X82" s="147"/>
      <c r="Y82" s="147"/>
      <c r="Z82" s="147"/>
      <c r="AA82" s="147"/>
      <c r="AB82" s="147"/>
      <c r="AC82" s="147"/>
      <c r="AD82" s="147"/>
      <c r="AE82" s="147"/>
      <c r="AF82" s="148"/>
    </row>
    <row r="83" spans="1:32" ht="18.75" customHeight="1">
      <c r="A83" s="469"/>
      <c r="B83" s="472"/>
      <c r="C83" s="475"/>
      <c r="D83" s="200"/>
      <c r="E83" s="143"/>
      <c r="F83" s="306"/>
      <c r="G83" s="145"/>
      <c r="H83" s="199" t="s">
        <v>35</v>
      </c>
      <c r="I83" s="305" t="s">
        <v>5</v>
      </c>
      <c r="J83" s="147" t="s">
        <v>10</v>
      </c>
      <c r="K83" s="147"/>
      <c r="L83" s="304" t="s">
        <v>5</v>
      </c>
      <c r="M83" s="147" t="s">
        <v>11</v>
      </c>
      <c r="N83" s="246"/>
      <c r="O83" s="147"/>
      <c r="P83" s="147"/>
      <c r="Q83" s="147"/>
      <c r="R83" s="147"/>
      <c r="S83" s="147"/>
      <c r="T83" s="147"/>
      <c r="U83" s="147"/>
      <c r="V83" s="147"/>
      <c r="W83" s="147"/>
      <c r="X83" s="147"/>
      <c r="Y83" s="147"/>
      <c r="Z83" s="147"/>
      <c r="AA83" s="147"/>
      <c r="AB83" s="147"/>
      <c r="AC83" s="147"/>
      <c r="AD83" s="147"/>
      <c r="AE83" s="147"/>
      <c r="AF83" s="148"/>
    </row>
    <row r="84" spans="1:32" ht="18.75" customHeight="1">
      <c r="A84" s="469"/>
      <c r="B84" s="472"/>
      <c r="C84" s="475"/>
      <c r="D84" s="200"/>
      <c r="E84" s="143"/>
      <c r="F84" s="306"/>
      <c r="G84" s="145"/>
      <c r="H84" s="199" t="s">
        <v>382</v>
      </c>
      <c r="I84" s="305" t="s">
        <v>5</v>
      </c>
      <c r="J84" s="147" t="s">
        <v>10</v>
      </c>
      <c r="K84" s="147"/>
      <c r="L84" s="304" t="s">
        <v>5</v>
      </c>
      <c r="M84" s="147" t="s">
        <v>24</v>
      </c>
      <c r="N84" s="147"/>
      <c r="O84" s="304" t="s">
        <v>5</v>
      </c>
      <c r="P84" s="147" t="s">
        <v>25</v>
      </c>
      <c r="Q84" s="246"/>
      <c r="R84" s="246"/>
      <c r="S84" s="246"/>
      <c r="T84" s="147"/>
      <c r="U84" s="147"/>
      <c r="V84" s="147"/>
      <c r="W84" s="147"/>
      <c r="X84" s="147"/>
      <c r="Y84" s="147"/>
      <c r="Z84" s="147"/>
      <c r="AA84" s="147"/>
      <c r="AB84" s="147"/>
      <c r="AC84" s="147"/>
      <c r="AD84" s="147"/>
      <c r="AE84" s="147"/>
      <c r="AF84" s="148"/>
    </row>
    <row r="85" spans="1:32" ht="18.75" customHeight="1">
      <c r="A85" s="470"/>
      <c r="B85" s="473"/>
      <c r="C85" s="476"/>
      <c r="D85" s="197"/>
      <c r="E85" s="154"/>
      <c r="F85" s="249"/>
      <c r="G85" s="159"/>
      <c r="H85" s="303" t="s">
        <v>36</v>
      </c>
      <c r="I85" s="302" t="s">
        <v>5</v>
      </c>
      <c r="J85" s="155" t="s">
        <v>10</v>
      </c>
      <c r="K85" s="155"/>
      <c r="L85" s="301" t="s">
        <v>5</v>
      </c>
      <c r="M85" s="155" t="s">
        <v>11</v>
      </c>
      <c r="N85" s="245"/>
      <c r="O85" s="155"/>
      <c r="P85" s="155"/>
      <c r="Q85" s="155"/>
      <c r="R85" s="155"/>
      <c r="S85" s="155"/>
      <c r="T85" s="155"/>
      <c r="U85" s="155"/>
      <c r="V85" s="155"/>
      <c r="W85" s="155"/>
      <c r="X85" s="155"/>
      <c r="Y85" s="155"/>
      <c r="Z85" s="155"/>
      <c r="AA85" s="155"/>
      <c r="AB85" s="155"/>
      <c r="AC85" s="155"/>
      <c r="AD85" s="155"/>
      <c r="AE85" s="155"/>
      <c r="AF85" s="156"/>
    </row>
    <row r="86" spans="1:32" ht="18.75" customHeight="1">
      <c r="A86" s="468" t="s">
        <v>5</v>
      </c>
      <c r="B86" s="471" t="s">
        <v>415</v>
      </c>
      <c r="C86" s="474" t="s">
        <v>417</v>
      </c>
      <c r="D86" s="139"/>
      <c r="E86" s="140"/>
      <c r="F86" s="248"/>
      <c r="G86" s="141"/>
      <c r="H86" s="312" t="s">
        <v>29</v>
      </c>
      <c r="I86" s="311" t="s">
        <v>5</v>
      </c>
      <c r="J86" s="160" t="s">
        <v>10</v>
      </c>
      <c r="K86" s="160"/>
      <c r="L86" s="165"/>
      <c r="M86" s="310" t="s">
        <v>5</v>
      </c>
      <c r="N86" s="160" t="s">
        <v>30</v>
      </c>
      <c r="O86" s="160"/>
      <c r="P86" s="165"/>
      <c r="Q86" s="310" t="s">
        <v>5</v>
      </c>
      <c r="R86" s="166" t="s">
        <v>31</v>
      </c>
      <c r="S86" s="166"/>
      <c r="T86" s="166"/>
      <c r="U86" s="166"/>
      <c r="V86" s="160"/>
      <c r="W86" s="160"/>
      <c r="X86" s="160"/>
      <c r="Y86" s="160"/>
      <c r="Z86" s="160"/>
      <c r="AA86" s="160"/>
      <c r="AB86" s="160"/>
      <c r="AC86" s="160"/>
      <c r="AD86" s="160"/>
      <c r="AE86" s="160"/>
      <c r="AF86" s="196"/>
    </row>
    <row r="87" spans="1:32" ht="18.75" customHeight="1">
      <c r="A87" s="469"/>
      <c r="B87" s="472"/>
      <c r="C87" s="475"/>
      <c r="D87" s="200"/>
      <c r="E87" s="143"/>
      <c r="F87" s="306"/>
      <c r="G87" s="145"/>
      <c r="H87" s="309" t="s">
        <v>387</v>
      </c>
      <c r="I87" s="184" t="s">
        <v>5</v>
      </c>
      <c r="J87" s="138" t="s">
        <v>8</v>
      </c>
      <c r="K87" s="138"/>
      <c r="L87" s="253"/>
      <c r="M87" s="184" t="s">
        <v>5</v>
      </c>
      <c r="N87" s="138" t="s">
        <v>9</v>
      </c>
      <c r="O87" s="138"/>
      <c r="P87" s="161"/>
      <c r="Q87" s="304"/>
      <c r="R87" s="246"/>
      <c r="S87" s="334"/>
      <c r="T87" s="334"/>
      <c r="U87" s="334"/>
      <c r="V87" s="334"/>
      <c r="W87" s="334"/>
      <c r="X87" s="334"/>
      <c r="Y87" s="246"/>
      <c r="Z87" s="147"/>
      <c r="AA87" s="147"/>
      <c r="AB87" s="308"/>
      <c r="AC87" s="308"/>
      <c r="AD87" s="147"/>
      <c r="AE87" s="147"/>
      <c r="AF87" s="186"/>
    </row>
    <row r="88" spans="1:32" ht="18.75" customHeight="1">
      <c r="A88" s="469"/>
      <c r="B88" s="472"/>
      <c r="C88" s="475"/>
      <c r="D88" s="200"/>
      <c r="E88" s="143"/>
      <c r="F88" s="306"/>
      <c r="G88" s="145"/>
      <c r="H88" s="152" t="s">
        <v>32</v>
      </c>
      <c r="I88" s="305" t="s">
        <v>5</v>
      </c>
      <c r="J88" s="147" t="s">
        <v>8</v>
      </c>
      <c r="K88" s="147"/>
      <c r="L88" s="161"/>
      <c r="M88" s="304" t="s">
        <v>5</v>
      </c>
      <c r="N88" s="147" t="s">
        <v>9</v>
      </c>
      <c r="O88" s="304"/>
      <c r="P88" s="253"/>
      <c r="Q88" s="184"/>
      <c r="S88" s="334"/>
      <c r="T88" s="334"/>
      <c r="U88" s="334"/>
      <c r="V88" s="334"/>
      <c r="W88" s="334"/>
      <c r="X88" s="246"/>
      <c r="Z88" s="138"/>
      <c r="AA88" s="138"/>
      <c r="AB88" s="144"/>
      <c r="AC88" s="307"/>
      <c r="AD88" s="138"/>
      <c r="AE88" s="138"/>
      <c r="AF88" s="145"/>
    </row>
    <row r="89" spans="1:32" ht="18.75" customHeight="1">
      <c r="A89" s="469"/>
      <c r="B89" s="472"/>
      <c r="C89" s="475"/>
      <c r="D89" s="200"/>
      <c r="E89" s="143"/>
      <c r="F89" s="306"/>
      <c r="G89" s="145"/>
      <c r="H89" s="198" t="s">
        <v>46</v>
      </c>
      <c r="I89" s="305" t="s">
        <v>5</v>
      </c>
      <c r="J89" s="147" t="s">
        <v>10</v>
      </c>
      <c r="K89" s="147"/>
      <c r="L89" s="304" t="s">
        <v>5</v>
      </c>
      <c r="M89" s="147" t="s">
        <v>11</v>
      </c>
      <c r="N89" s="246"/>
      <c r="O89" s="147"/>
      <c r="P89" s="147"/>
      <c r="Q89" s="147"/>
      <c r="R89" s="147"/>
      <c r="S89" s="147"/>
      <c r="T89" s="147"/>
      <c r="U89" s="147"/>
      <c r="V89" s="147"/>
      <c r="W89" s="147"/>
      <c r="X89" s="147"/>
      <c r="Y89" s="147"/>
      <c r="Z89" s="147"/>
      <c r="AA89" s="147"/>
      <c r="AB89" s="147"/>
      <c r="AC89" s="147"/>
      <c r="AD89" s="147"/>
      <c r="AE89" s="147"/>
      <c r="AF89" s="148"/>
    </row>
    <row r="90" spans="1:32" ht="18.75" customHeight="1">
      <c r="A90" s="469"/>
      <c r="B90" s="472"/>
      <c r="C90" s="475"/>
      <c r="D90" s="200"/>
      <c r="E90" s="143"/>
      <c r="F90" s="306"/>
      <c r="G90" s="145"/>
      <c r="H90" s="167" t="s">
        <v>386</v>
      </c>
      <c r="I90" s="305" t="s">
        <v>5</v>
      </c>
      <c r="J90" s="147" t="s">
        <v>10</v>
      </c>
      <c r="K90" s="147"/>
      <c r="L90" s="304" t="s">
        <v>5</v>
      </c>
      <c r="M90" s="147" t="s">
        <v>11</v>
      </c>
      <c r="N90" s="246"/>
      <c r="O90" s="147"/>
      <c r="P90" s="147"/>
      <c r="Q90" s="147"/>
      <c r="R90" s="147"/>
      <c r="S90" s="147"/>
      <c r="T90" s="147"/>
      <c r="U90" s="147"/>
      <c r="V90" s="147"/>
      <c r="W90" s="147"/>
      <c r="X90" s="147"/>
      <c r="Y90" s="147"/>
      <c r="Z90" s="147"/>
      <c r="AA90" s="147"/>
      <c r="AB90" s="147"/>
      <c r="AC90" s="147"/>
      <c r="AD90" s="147"/>
      <c r="AE90" s="147"/>
      <c r="AF90" s="148"/>
    </row>
    <row r="91" spans="1:32" ht="18.75" customHeight="1">
      <c r="A91" s="469"/>
      <c r="B91" s="472"/>
      <c r="C91" s="475"/>
      <c r="D91" s="200"/>
      <c r="E91" s="143"/>
      <c r="F91" s="306"/>
      <c r="G91" s="145"/>
      <c r="H91" s="198" t="s">
        <v>383</v>
      </c>
      <c r="I91" s="305" t="s">
        <v>5</v>
      </c>
      <c r="J91" s="147" t="s">
        <v>10</v>
      </c>
      <c r="K91" s="147"/>
      <c r="L91" s="304" t="s">
        <v>5</v>
      </c>
      <c r="M91" s="147" t="s">
        <v>11</v>
      </c>
      <c r="N91" s="246"/>
      <c r="O91" s="147"/>
      <c r="P91" s="147"/>
      <c r="Q91" s="147"/>
      <c r="R91" s="147"/>
      <c r="S91" s="147"/>
      <c r="T91" s="147"/>
      <c r="U91" s="147"/>
      <c r="V91" s="147"/>
      <c r="W91" s="147"/>
      <c r="X91" s="147"/>
      <c r="Y91" s="147"/>
      <c r="Z91" s="147"/>
      <c r="AA91" s="147"/>
      <c r="AB91" s="147"/>
      <c r="AC91" s="147"/>
      <c r="AD91" s="147"/>
      <c r="AE91" s="147"/>
      <c r="AF91" s="148"/>
    </row>
    <row r="92" spans="1:32" ht="18.75" customHeight="1">
      <c r="A92" s="469"/>
      <c r="B92" s="472"/>
      <c r="C92" s="475"/>
      <c r="D92" s="200"/>
      <c r="E92" s="143"/>
      <c r="F92" s="306"/>
      <c r="G92" s="145"/>
      <c r="H92" s="199" t="s">
        <v>35</v>
      </c>
      <c r="I92" s="305" t="s">
        <v>5</v>
      </c>
      <c r="J92" s="147" t="s">
        <v>10</v>
      </c>
      <c r="K92" s="147"/>
      <c r="L92" s="304" t="s">
        <v>5</v>
      </c>
      <c r="M92" s="147" t="s">
        <v>11</v>
      </c>
      <c r="N92" s="246"/>
      <c r="O92" s="147"/>
      <c r="P92" s="147"/>
      <c r="Q92" s="147"/>
      <c r="R92" s="147"/>
      <c r="S92" s="147"/>
      <c r="T92" s="147"/>
      <c r="U92" s="147"/>
      <c r="V92" s="147"/>
      <c r="W92" s="147"/>
      <c r="X92" s="147"/>
      <c r="Y92" s="147"/>
      <c r="Z92" s="147"/>
      <c r="AA92" s="147"/>
      <c r="AB92" s="147"/>
      <c r="AC92" s="147"/>
      <c r="AD92" s="147"/>
      <c r="AE92" s="147"/>
      <c r="AF92" s="148"/>
    </row>
    <row r="93" spans="1:32" ht="18.75" customHeight="1">
      <c r="A93" s="469"/>
      <c r="B93" s="472"/>
      <c r="C93" s="475"/>
      <c r="D93" s="200"/>
      <c r="E93" s="143"/>
      <c r="F93" s="306"/>
      <c r="G93" s="145"/>
      <c r="H93" s="199" t="s">
        <v>382</v>
      </c>
      <c r="I93" s="305" t="s">
        <v>5</v>
      </c>
      <c r="J93" s="147" t="s">
        <v>10</v>
      </c>
      <c r="K93" s="147"/>
      <c r="L93" s="304" t="s">
        <v>5</v>
      </c>
      <c r="M93" s="147" t="s">
        <v>24</v>
      </c>
      <c r="N93" s="147"/>
      <c r="O93" s="304" t="s">
        <v>5</v>
      </c>
      <c r="P93" s="147" t="s">
        <v>25</v>
      </c>
      <c r="Q93" s="246"/>
      <c r="R93" s="246"/>
      <c r="S93" s="246"/>
      <c r="T93" s="147"/>
      <c r="U93" s="147"/>
      <c r="V93" s="147"/>
      <c r="W93" s="147"/>
      <c r="X93" s="147"/>
      <c r="Y93" s="147"/>
      <c r="Z93" s="147"/>
      <c r="AA93" s="147"/>
      <c r="AB93" s="147"/>
      <c r="AC93" s="147"/>
      <c r="AD93" s="147"/>
      <c r="AE93" s="147"/>
      <c r="AF93" s="148"/>
    </row>
    <row r="94" spans="1:32" ht="18.75" customHeight="1">
      <c r="A94" s="470"/>
      <c r="B94" s="473"/>
      <c r="C94" s="476"/>
      <c r="D94" s="197"/>
      <c r="E94" s="154"/>
      <c r="F94" s="249"/>
      <c r="G94" s="159"/>
      <c r="H94" s="303" t="s">
        <v>36</v>
      </c>
      <c r="I94" s="302" t="s">
        <v>5</v>
      </c>
      <c r="J94" s="155" t="s">
        <v>10</v>
      </c>
      <c r="K94" s="155"/>
      <c r="L94" s="301" t="s">
        <v>5</v>
      </c>
      <c r="M94" s="155" t="s">
        <v>11</v>
      </c>
      <c r="N94" s="245"/>
      <c r="O94" s="155"/>
      <c r="P94" s="155"/>
      <c r="Q94" s="155"/>
      <c r="R94" s="155"/>
      <c r="S94" s="155"/>
      <c r="T94" s="155"/>
      <c r="U94" s="155"/>
      <c r="V94" s="155"/>
      <c r="W94" s="155"/>
      <c r="X94" s="155"/>
      <c r="Y94" s="155"/>
      <c r="Z94" s="155"/>
      <c r="AA94" s="155"/>
      <c r="AB94" s="155"/>
      <c r="AC94" s="155"/>
      <c r="AD94" s="155"/>
      <c r="AE94" s="155"/>
      <c r="AF94" s="156"/>
    </row>
    <row r="95" spans="1:32" ht="8.25" customHeight="1">
      <c r="A95" s="188"/>
      <c r="B95" s="188"/>
      <c r="G95" s="138"/>
      <c r="H95" s="138"/>
      <c r="I95" s="138"/>
      <c r="J95" s="138"/>
      <c r="K95" s="138"/>
      <c r="L95" s="138"/>
      <c r="M95" s="138"/>
      <c r="N95" s="138"/>
      <c r="O95" s="138"/>
      <c r="P95" s="138"/>
      <c r="Q95" s="138"/>
      <c r="R95" s="138"/>
      <c r="S95" s="138"/>
      <c r="T95" s="138"/>
      <c r="U95" s="138"/>
      <c r="V95" s="138"/>
      <c r="W95" s="138"/>
      <c r="X95" s="138"/>
      <c r="Y95" s="138"/>
      <c r="Z95" s="138"/>
      <c r="AA95" s="138"/>
      <c r="AB95" s="138"/>
    </row>
    <row r="96" spans="1:32" ht="20.25" customHeight="1">
      <c r="A96" s="187"/>
      <c r="B96" s="187"/>
      <c r="C96" s="138" t="s">
        <v>43</v>
      </c>
      <c r="D96" s="138"/>
      <c r="E96" s="188"/>
      <c r="F96" s="188"/>
      <c r="G96" s="188"/>
      <c r="H96" s="188"/>
      <c r="I96" s="188"/>
      <c r="J96" s="188"/>
      <c r="K96" s="188"/>
      <c r="L96" s="188"/>
      <c r="M96" s="188"/>
      <c r="N96" s="188"/>
      <c r="O96" s="188"/>
      <c r="P96" s="188"/>
      <c r="Q96" s="188"/>
      <c r="R96" s="188"/>
      <c r="S96" s="188"/>
      <c r="T96" s="188"/>
      <c r="U96" s="188"/>
      <c r="V96" s="188"/>
    </row>
    <row r="97" spans="3:3" ht="20.25" customHeight="1">
      <c r="C97" s="138" t="s">
        <v>407</v>
      </c>
    </row>
    <row r="98" spans="3:3" ht="20.25" customHeight="1">
      <c r="C98" s="138" t="s">
        <v>419</v>
      </c>
    </row>
  </sheetData>
  <mergeCells count="102">
    <mergeCell ref="A2:AF2"/>
    <mergeCell ref="S4:V4"/>
    <mergeCell ref="A6:C6"/>
    <mergeCell ref="D6:E6"/>
    <mergeCell ref="F6:G6"/>
    <mergeCell ref="H6:X6"/>
    <mergeCell ref="Y6:AB6"/>
    <mergeCell ref="AC6:AF6"/>
    <mergeCell ref="M10:M11"/>
    <mergeCell ref="N10:P11"/>
    <mergeCell ref="Q10:Q11"/>
    <mergeCell ref="R10:R11"/>
    <mergeCell ref="S10:S11"/>
    <mergeCell ref="T10:T11"/>
    <mergeCell ref="M8:M9"/>
    <mergeCell ref="N8:P9"/>
    <mergeCell ref="Q8:Q9"/>
    <mergeCell ref="R8:R9"/>
    <mergeCell ref="S8:S9"/>
    <mergeCell ref="T8:T9"/>
    <mergeCell ref="T12:T13"/>
    <mergeCell ref="H15:H16"/>
    <mergeCell ref="I15:I16"/>
    <mergeCell ref="J15:L16"/>
    <mergeCell ref="M15:M16"/>
    <mergeCell ref="N15:P16"/>
    <mergeCell ref="I12:I13"/>
    <mergeCell ref="J12:L13"/>
    <mergeCell ref="M12:M13"/>
    <mergeCell ref="N12:P13"/>
    <mergeCell ref="Q12:Q13"/>
    <mergeCell ref="R12:R13"/>
    <mergeCell ref="H12:H13"/>
    <mergeCell ref="H17:H18"/>
    <mergeCell ref="I17:I18"/>
    <mergeCell ref="J17:L18"/>
    <mergeCell ref="M17:M18"/>
    <mergeCell ref="N17:P18"/>
    <mergeCell ref="A23:A26"/>
    <mergeCell ref="B23:B26"/>
    <mergeCell ref="C23:C26"/>
    <mergeCell ref="S12:S13"/>
    <mergeCell ref="A7:A22"/>
    <mergeCell ref="B7:B22"/>
    <mergeCell ref="C7:C22"/>
    <mergeCell ref="H8:H9"/>
    <mergeCell ref="I8:I9"/>
    <mergeCell ref="J8:L9"/>
    <mergeCell ref="H10:H11"/>
    <mergeCell ref="I10:I11"/>
    <mergeCell ref="J10:L11"/>
    <mergeCell ref="A59:AF59"/>
    <mergeCell ref="S61:V61"/>
    <mergeCell ref="A63:C63"/>
    <mergeCell ref="D63:E63"/>
    <mergeCell ref="F63:G63"/>
    <mergeCell ref="H63:AF63"/>
    <mergeCell ref="A27:A40"/>
    <mergeCell ref="B27:B40"/>
    <mergeCell ref="C27:C40"/>
    <mergeCell ref="A41:A53"/>
    <mergeCell ref="B41:B53"/>
    <mergeCell ref="C41:C53"/>
    <mergeCell ref="R68:R69"/>
    <mergeCell ref="S68:S69"/>
    <mergeCell ref="T68:T69"/>
    <mergeCell ref="H71:H72"/>
    <mergeCell ref="I71:I72"/>
    <mergeCell ref="J71:L72"/>
    <mergeCell ref="M71:M72"/>
    <mergeCell ref="N71:P72"/>
    <mergeCell ref="Q66:Q67"/>
    <mergeCell ref="R66:R67"/>
    <mergeCell ref="S66:S67"/>
    <mergeCell ref="T66:T67"/>
    <mergeCell ref="H68:H69"/>
    <mergeCell ref="I68:I69"/>
    <mergeCell ref="J68:L69"/>
    <mergeCell ref="M68:M69"/>
    <mergeCell ref="N68:P69"/>
    <mergeCell ref="Q68:Q69"/>
    <mergeCell ref="H66:H67"/>
    <mergeCell ref="I66:I67"/>
    <mergeCell ref="J66:L67"/>
    <mergeCell ref="M66:M67"/>
    <mergeCell ref="N66:P67"/>
    <mergeCell ref="A86:A94"/>
    <mergeCell ref="B86:B94"/>
    <mergeCell ref="C86:C94"/>
    <mergeCell ref="H73:H74"/>
    <mergeCell ref="I73:I74"/>
    <mergeCell ref="J73:L74"/>
    <mergeCell ref="M73:M74"/>
    <mergeCell ref="N73:P74"/>
    <mergeCell ref="A77:A85"/>
    <mergeCell ref="B77:B85"/>
    <mergeCell ref="C77:C85"/>
    <mergeCell ref="A64:A75"/>
    <mergeCell ref="B64:B75"/>
    <mergeCell ref="C64:C75"/>
    <mergeCell ref="J65:L65"/>
    <mergeCell ref="N65:P65"/>
  </mergeCells>
  <phoneticPr fontId="3"/>
  <dataValidations count="1">
    <dataValidation type="list" allowBlank="1" showInputMessage="1" showErrorMessage="1" sqref="O14 R20:R21 Q27:Q29 Y7:Y8 O20:O21 O35:O36 R35 O57 I12 A7 A27 Q77:Q79 L14 O84 A64 AC7:AC8 I7:I8 L75 M15:M18 M27:M29 O29 AC27:AC28 Y27:Y28 L70 M71:M74 I14:I57 M76:M79 O79 O38:O39 R38:R39 WVU10:WVU11 WVQ66 I70:I94 M7:M13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JI10:JI11 TE10:TE11 ADA10:ADA11 AMW10:AMW11 AWS10:AWS11 BGO10:BGO11 BQK10:BQK11 CAG10:CAG11 CKC10:CKC11 CTY10:CTY11 DDU10:DDU11 DNQ10:DNQ11 DXM10:DXM11 EHI10:EHI11 ERE10:ERE11 FBA10:FBA11 FKW10:FKW11 FUS10:FUS11 GEO10:GEO11 GOK10:GOK11 GYG10:GYG11 HIC10:HIC11 HRY10:HRY11 IBU10:IBU11 ILQ10:ILQ11 IVM10:IVM11 JFI10:JFI11 JPE10:JPE11 JZA10:JZA11 KIW10:KIW11 KSS10:KSS11 LCO10:LCO11 LMK10:LMK11 LWG10:LWG11 MGC10:MGC11 MPY10:MPY11 MZU10:MZU11 NJQ10:NJQ11 NTM10:NTM11 ODI10:ODI11 ONE10:ONE11 OXA10:OXA11 PGW10:PGW11 PQS10:PQS11 QAO10:QAO11 QKK10:QKK11 QUG10:QUG11 REC10:REC11 RNY10:RNY11 RXU10:RXU11 SHQ10:SHQ11 SRM10:SRM11 TBI10:TBI11 TLE10:TLE11 TVA10:TVA11 UEW10:UEW11 UOS10:UOS11 UYO10:UYO11 VIK10:VIK11 VSG10:VSG11 WCC10:WCC11 WLY10:WLY11 M64:M69 I64:I66 I68 JI66:JI67 TE66:TE67 ADA66:ADA67 AMW66:AMW67 AWS66:AWS67 BGO66:BGO67 BQK66:BQK67 CAG66:CAG67 CKC66:CKC67 CTY66:CTY67 DDU66:DDU67 DNQ66:DNQ67 DXM66:DXM67 EHI66:EHI67 ERE66:ERE67 FBA66:FBA67 FKW66:FKW67 FUS66:FUS67 GEO66:GEO67 GOK66:GOK67 GYG66:GYG67 HIC66:HIC67 HRY66:HRY67 IBU66:IBU67 ILQ66:ILQ67 IVM66:IVM67 JFI66:JFI67 JPE66:JPE67 JZA66:JZA67 KIW66:KIW67 KSS66:KSS67 LCO66:LCO67 LMK66:LMK67 LWG66:LWG67 MGC66:MGC67 MPY66:MPY67 MZU66:MZU67 NJQ66:NJQ67 NTM66:NTM67 ODI66:ODI67 ONE66:ONE67 OXA66:OXA67 PGW66:PGW67 PQS66:PQS67 QAO66:QAO67 QKK66:QKK67 QUG66:QUG67 REC66:REC67 RNY66:RNY67 RXU66:RXU67 SHQ66:SHQ67 SRM66:SRM67 TBI66:TBI67 TLE66:TLE67 TVA66:TVA67 UEW66:UEW67 UOS66:UOS67 UYO66:UYO67 VIK66:VIK67 VSG66:VSG67 WCC66:WCC67 WLY66:WLY67 WVU66:WVU67 JE66 TA66 ACW66 AMS66 AWO66 BGK66 BQG66 CAC66 CJY66 CTU66 DDQ66 DNM66 DXI66 EHE66 ERA66 FAW66 FKS66 FUO66 GEK66 GOG66 GYC66 HHY66 HRU66 IBQ66 ILM66 IVI66 JFE66 JPA66 JYW66 KIS66 KSO66 LCK66 LMG66 LWC66 MFY66 MPU66 MZQ66 NJM66 NTI66 ODE66 ONA66 OWW66 PGS66 PQO66 QAK66 QKG66 QUC66 RDY66 RNU66 RXQ66 SHM66 SRI66 TBE66 TLA66 TUW66 UES66 UOO66 UYK66 VIG66 VSC66 WBY66 WLU66 L19:L22 R24:R25 Y23:Y24 O24:O25 AC23:AC24 M23 A23 L24:L26 L30:L40 Q41:Q43 O48:O49 R48 A41 M41:M43 O43 AC41:AC42 Y41:Y42 O51:O52 R51:R52 L44:L57 A76:A77 L80:L85 A86 Q86:Q88 O93 M86:M88 O88 L89:L94">
      <formula1>"□,■"</formula1>
    </dataValidation>
  </dataValidations>
  <printOptions horizontalCentered="1"/>
  <pageMargins left="0.23622047244094491" right="0.23622047244094491" top="0.39370078740157483" bottom="0.19685039370078741" header="0.31496062992125984" footer="0.31496062992125984"/>
  <pageSetup paperSize="9" scale="57" firstPageNumber="57" fitToHeight="0" orientation="landscape" cellComments="asDisplayed" r:id="rId1"/>
  <headerFooter alignWithMargins="0"/>
  <rowBreaks count="1" manualBreakCount="1">
    <brk id="57"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70" zoomScaleNormal="70" zoomScaleSheetLayoutView="70" workbookViewId="0">
      <selection activeCell="F61" sqref="F61"/>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88" t="s">
        <v>152</v>
      </c>
    </row>
    <row r="3" spans="2:37">
      <c r="B3" s="89"/>
    </row>
    <row r="4" spans="2:37" ht="13.5" customHeight="1">
      <c r="B4" s="88" t="s">
        <v>153</v>
      </c>
      <c r="X4" s="90" t="s">
        <v>154</v>
      </c>
    </row>
    <row r="5" spans="2:37" ht="6.75" customHeight="1">
      <c r="B5" s="88"/>
      <c r="W5" s="90"/>
      <c r="AJ5" s="106"/>
      <c r="AK5" s="106"/>
    </row>
    <row r="6" spans="2:37" ht="13.5" customHeight="1">
      <c r="X6" s="88" t="s">
        <v>155</v>
      </c>
      <c r="AJ6" s="106"/>
      <c r="AK6" s="106"/>
    </row>
    <row r="7" spans="2:37" ht="6.75" customHeight="1">
      <c r="W7" s="88"/>
      <c r="AJ7" s="106"/>
      <c r="AK7" s="106"/>
    </row>
    <row r="8" spans="2:37" ht="14.25" customHeight="1">
      <c r="B8" s="88" t="s">
        <v>156</v>
      </c>
      <c r="AB8" s="88" t="s">
        <v>157</v>
      </c>
      <c r="AJ8" s="106"/>
      <c r="AK8" s="106"/>
    </row>
    <row r="9" spans="2:37" ht="14.25" customHeight="1">
      <c r="B9" s="89"/>
      <c r="AJ9" s="106"/>
      <c r="AK9" s="106"/>
    </row>
    <row r="10" spans="2:37" ht="18" customHeight="1">
      <c r="B10" s="509" t="s">
        <v>158</v>
      </c>
      <c r="C10" s="509" t="s">
        <v>159</v>
      </c>
      <c r="D10" s="509" t="s">
        <v>160</v>
      </c>
      <c r="E10" s="503" t="s">
        <v>161</v>
      </c>
      <c r="F10" s="504"/>
      <c r="G10" s="504"/>
      <c r="H10" s="504"/>
      <c r="I10" s="504"/>
      <c r="J10" s="504"/>
      <c r="K10" s="514"/>
      <c r="L10" s="503" t="s">
        <v>162</v>
      </c>
      <c r="M10" s="504"/>
      <c r="N10" s="504"/>
      <c r="O10" s="504"/>
      <c r="P10" s="504"/>
      <c r="Q10" s="504"/>
      <c r="R10" s="514"/>
      <c r="S10" s="503" t="s">
        <v>163</v>
      </c>
      <c r="T10" s="504"/>
      <c r="U10" s="504"/>
      <c r="V10" s="504"/>
      <c r="W10" s="504"/>
      <c r="X10" s="504"/>
      <c r="Y10" s="514"/>
      <c r="Z10" s="503" t="s">
        <v>164</v>
      </c>
      <c r="AA10" s="504"/>
      <c r="AB10" s="504"/>
      <c r="AC10" s="504"/>
      <c r="AD10" s="504"/>
      <c r="AE10" s="504"/>
      <c r="AF10" s="505"/>
      <c r="AG10" s="506" t="s">
        <v>165</v>
      </c>
      <c r="AH10" s="509" t="s">
        <v>166</v>
      </c>
      <c r="AI10" s="509" t="s">
        <v>167</v>
      </c>
      <c r="AJ10" s="106"/>
      <c r="AK10" s="106"/>
    </row>
    <row r="11" spans="2:37" ht="18" customHeight="1">
      <c r="B11" s="512"/>
      <c r="C11" s="512"/>
      <c r="D11" s="512"/>
      <c r="E11" s="259">
        <v>1</v>
      </c>
      <c r="F11" s="259">
        <v>2</v>
      </c>
      <c r="G11" s="259">
        <v>3</v>
      </c>
      <c r="H11" s="259">
        <v>4</v>
      </c>
      <c r="I11" s="259">
        <v>5</v>
      </c>
      <c r="J11" s="259">
        <v>6</v>
      </c>
      <c r="K11" s="259">
        <v>7</v>
      </c>
      <c r="L11" s="259">
        <v>8</v>
      </c>
      <c r="M11" s="259">
        <v>9</v>
      </c>
      <c r="N11" s="259">
        <v>10</v>
      </c>
      <c r="O11" s="259">
        <v>11</v>
      </c>
      <c r="P11" s="259">
        <v>12</v>
      </c>
      <c r="Q11" s="259">
        <v>13</v>
      </c>
      <c r="R11" s="259">
        <v>14</v>
      </c>
      <c r="S11" s="259">
        <v>15</v>
      </c>
      <c r="T11" s="259">
        <v>16</v>
      </c>
      <c r="U11" s="259">
        <v>17</v>
      </c>
      <c r="V11" s="259">
        <v>18</v>
      </c>
      <c r="W11" s="259">
        <v>19</v>
      </c>
      <c r="X11" s="259">
        <v>20</v>
      </c>
      <c r="Y11" s="259">
        <v>21</v>
      </c>
      <c r="Z11" s="259">
        <v>22</v>
      </c>
      <c r="AA11" s="259">
        <v>23</v>
      </c>
      <c r="AB11" s="259">
        <v>24</v>
      </c>
      <c r="AC11" s="259">
        <v>25</v>
      </c>
      <c r="AD11" s="259">
        <v>26</v>
      </c>
      <c r="AE11" s="259">
        <v>27</v>
      </c>
      <c r="AF11" s="256">
        <v>28</v>
      </c>
      <c r="AG11" s="507"/>
      <c r="AH11" s="510"/>
      <c r="AI11" s="510"/>
      <c r="AJ11" s="106"/>
      <c r="AK11" s="106"/>
    </row>
    <row r="12" spans="2:37" ht="18" customHeight="1">
      <c r="B12" s="513"/>
      <c r="C12" s="513"/>
      <c r="D12" s="513"/>
      <c r="E12" s="259" t="s">
        <v>168</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508"/>
      <c r="AH12" s="511"/>
      <c r="AI12" s="511"/>
      <c r="AJ12" s="106"/>
      <c r="AK12" s="106"/>
    </row>
    <row r="13" spans="2:37" ht="18" customHeight="1">
      <c r="B13" s="501" t="s">
        <v>169</v>
      </c>
      <c r="C13" s="501"/>
      <c r="D13" s="501"/>
      <c r="E13" s="255" t="s">
        <v>170</v>
      </c>
      <c r="F13" s="255" t="s">
        <v>170</v>
      </c>
      <c r="G13" s="255" t="s">
        <v>171</v>
      </c>
      <c r="H13" s="255" t="s">
        <v>172</v>
      </c>
      <c r="I13" s="255" t="s">
        <v>173</v>
      </c>
      <c r="J13" s="255" t="s">
        <v>170</v>
      </c>
      <c r="K13" s="255" t="s">
        <v>173</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c r="B14" s="501" t="s">
        <v>174</v>
      </c>
      <c r="C14" s="501"/>
      <c r="D14" s="501"/>
      <c r="E14" s="255" t="s">
        <v>175</v>
      </c>
      <c r="F14" s="255" t="s">
        <v>175</v>
      </c>
      <c r="G14" s="255" t="s">
        <v>175</v>
      </c>
      <c r="H14" s="255" t="s">
        <v>176</v>
      </c>
      <c r="I14" s="255" t="s">
        <v>176</v>
      </c>
      <c r="J14" s="255" t="s">
        <v>177</v>
      </c>
      <c r="K14" s="255" t="s">
        <v>177</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c r="B15" s="96"/>
      <c r="C15" s="96"/>
      <c r="D15" s="96"/>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86"/>
      <c r="AG15" s="95"/>
      <c r="AH15" s="96"/>
      <c r="AI15" s="96"/>
    </row>
    <row r="16" spans="2:37" ht="18" customHeight="1">
      <c r="B16" s="96"/>
      <c r="C16" s="96"/>
      <c r="D16" s="96"/>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86"/>
      <c r="AG16" s="95"/>
      <c r="AH16" s="96"/>
      <c r="AI16" s="96"/>
    </row>
    <row r="17" spans="2:37" ht="18" customHeight="1">
      <c r="B17" s="96"/>
      <c r="C17" s="96"/>
      <c r="D17" s="96"/>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86"/>
      <c r="AG17" s="95"/>
      <c r="AH17" s="96"/>
      <c r="AI17" s="96"/>
    </row>
    <row r="18" spans="2:37" ht="18" customHeight="1">
      <c r="B18" s="96"/>
      <c r="C18" s="96"/>
      <c r="D18" s="96"/>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86"/>
      <c r="AG18" s="95"/>
      <c r="AH18" s="96"/>
      <c r="AI18" s="96"/>
    </row>
    <row r="19" spans="2:37" ht="18" customHeight="1">
      <c r="B19" s="96"/>
      <c r="C19" s="96"/>
      <c r="D19" s="96"/>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86"/>
      <c r="AG19" s="95"/>
      <c r="AH19" s="96"/>
      <c r="AI19" s="96"/>
    </row>
    <row r="20" spans="2:37" ht="18" customHeight="1">
      <c r="B20" s="96"/>
      <c r="C20" s="96"/>
      <c r="D20" s="96"/>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86"/>
      <c r="AG20" s="95"/>
      <c r="AH20" s="96"/>
      <c r="AI20" s="96"/>
    </row>
    <row r="21" spans="2:37" ht="18" customHeight="1">
      <c r="B21" s="96"/>
      <c r="C21" s="96"/>
      <c r="D21" s="96"/>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86"/>
      <c r="AG21" s="95"/>
      <c r="AH21" s="96"/>
      <c r="AI21" s="96"/>
    </row>
    <row r="22" spans="2:37" ht="18" customHeight="1">
      <c r="B22" s="96"/>
      <c r="C22" s="96"/>
      <c r="D22" s="96"/>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95"/>
      <c r="AH22" s="96"/>
      <c r="AI22" s="96"/>
    </row>
    <row r="23" spans="2:37" ht="18" customHeight="1">
      <c r="B23" s="96"/>
      <c r="C23" s="96"/>
      <c r="D23" s="96"/>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95"/>
      <c r="AH23" s="96"/>
      <c r="AI23" s="96"/>
    </row>
    <row r="24" spans="2:37" ht="18" customHeight="1" thickBot="1">
      <c r="B24" s="97"/>
      <c r="D24" s="97"/>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95"/>
      <c r="AH24" s="96"/>
      <c r="AI24" s="96"/>
    </row>
    <row r="25" spans="2:37" ht="18" customHeight="1" thickTop="1">
      <c r="B25" s="500" t="s">
        <v>178</v>
      </c>
      <c r="C25" s="502" t="s">
        <v>179</v>
      </c>
      <c r="D25" s="502"/>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I25" s="58"/>
    </row>
    <row r="26" spans="2:37" ht="30" customHeight="1">
      <c r="B26" s="501"/>
      <c r="C26" s="501" t="s">
        <v>180</v>
      </c>
      <c r="D26" s="501"/>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5"/>
    </row>
    <row r="27" spans="2:37" ht="8.25" customHeight="1">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5"/>
    </row>
    <row r="28" spans="2:37">
      <c r="B28" s="100" t="s">
        <v>181</v>
      </c>
      <c r="E28" s="101"/>
      <c r="AI28" s="102"/>
      <c r="AJ28" s="103"/>
      <c r="AK28" s="103"/>
    </row>
    <row r="29" spans="2:37" ht="6" customHeight="1">
      <c r="B29" s="100"/>
      <c r="AI29" s="85"/>
    </row>
    <row r="30" spans="2:37">
      <c r="B30" s="100" t="s">
        <v>182</v>
      </c>
      <c r="AI30" s="85"/>
    </row>
    <row r="31" spans="2:37">
      <c r="B31" s="100" t="s">
        <v>183</v>
      </c>
      <c r="AI31" s="85"/>
    </row>
    <row r="32" spans="2:37" ht="6.75" customHeight="1">
      <c r="B32" s="100"/>
      <c r="AI32" s="85"/>
    </row>
    <row r="33" spans="2:35">
      <c r="B33" s="100" t="s">
        <v>184</v>
      </c>
      <c r="AI33" s="85"/>
    </row>
    <row r="34" spans="2:35">
      <c r="B34" s="100" t="s">
        <v>183</v>
      </c>
      <c r="AI34" s="85"/>
    </row>
    <row r="35" spans="2:35" ht="6.75" customHeight="1">
      <c r="B35" s="100"/>
      <c r="AI35" s="85"/>
    </row>
    <row r="36" spans="2:35">
      <c r="B36" s="100" t="s">
        <v>185</v>
      </c>
      <c r="AI36" s="85"/>
    </row>
    <row r="37" spans="2:35">
      <c r="B37" s="100" t="s">
        <v>183</v>
      </c>
      <c r="AI37" s="85"/>
    </row>
    <row r="38" spans="2:35" ht="6" customHeight="1">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88"/>
      <c r="C39" s="57"/>
    </row>
    <row r="40" spans="2:35" ht="6.75" customHeight="1">
      <c r="B40" s="88"/>
    </row>
    <row r="41" spans="2:35">
      <c r="B41" s="258" t="s">
        <v>186</v>
      </c>
    </row>
    <row r="42" spans="2:35">
      <c r="B42" s="258" t="s">
        <v>187</v>
      </c>
    </row>
    <row r="43" spans="2:35">
      <c r="B43" s="258" t="s">
        <v>188</v>
      </c>
    </row>
    <row r="44" spans="2:35">
      <c r="B44" s="258" t="s">
        <v>189</v>
      </c>
    </row>
    <row r="45" spans="2:35">
      <c r="B45" s="258" t="s">
        <v>190</v>
      </c>
    </row>
    <row r="46" spans="2:35">
      <c r="B46" s="258" t="s">
        <v>191</v>
      </c>
    </row>
    <row r="47" spans="2:35">
      <c r="B47" s="258" t="s">
        <v>192</v>
      </c>
    </row>
    <row r="48" spans="2:35">
      <c r="B48" s="258" t="s">
        <v>193</v>
      </c>
    </row>
    <row r="49" spans="2:2">
      <c r="B49" s="258" t="s">
        <v>194</v>
      </c>
    </row>
    <row r="50" spans="2:2">
      <c r="B50" s="258" t="s">
        <v>195</v>
      </c>
    </row>
    <row r="51" spans="2:2" ht="14.25">
      <c r="B51" s="105" t="s">
        <v>196</v>
      </c>
    </row>
    <row r="52" spans="2:2">
      <c r="B52" s="258" t="s">
        <v>197</v>
      </c>
    </row>
    <row r="53" spans="2:2">
      <c r="B53" s="258" t="s">
        <v>198</v>
      </c>
    </row>
    <row r="54" spans="2:2">
      <c r="B54" s="258" t="s">
        <v>199</v>
      </c>
    </row>
    <row r="55" spans="2:2">
      <c r="B55" s="258" t="s">
        <v>200</v>
      </c>
    </row>
    <row r="56" spans="2:2">
      <c r="B56" s="258" t="s">
        <v>201</v>
      </c>
    </row>
    <row r="57" spans="2:2">
      <c r="B57" s="258" t="s">
        <v>202</v>
      </c>
    </row>
    <row r="58" spans="2:2">
      <c r="B58" s="258" t="s">
        <v>203</v>
      </c>
    </row>
    <row r="59" spans="2:2">
      <c r="B59" s="258" t="s">
        <v>204</v>
      </c>
    </row>
    <row r="60" spans="2:2">
      <c r="B60" s="258" t="s">
        <v>205</v>
      </c>
    </row>
    <row r="61" spans="2:2">
      <c r="B61" s="258" t="s">
        <v>206</v>
      </c>
    </row>
    <row r="62" spans="2:2">
      <c r="B62" s="258"/>
    </row>
    <row r="63" spans="2:2">
      <c r="B63" s="258"/>
    </row>
    <row r="64" spans="2:2">
      <c r="B64" s="258"/>
    </row>
    <row r="65" spans="2:2">
      <c r="B65" s="258"/>
    </row>
    <row r="66" spans="2:2">
      <c r="B66" s="258"/>
    </row>
    <row r="67" spans="2:2">
      <c r="B67" s="258"/>
    </row>
    <row r="68" spans="2:2">
      <c r="B68" s="258"/>
    </row>
    <row r="69" spans="2:2">
      <c r="B69" s="258"/>
    </row>
    <row r="70" spans="2:2">
      <c r="B70" s="258"/>
    </row>
    <row r="71" spans="2:2">
      <c r="B71" s="258"/>
    </row>
    <row r="72" spans="2:2">
      <c r="B72" s="258"/>
    </row>
    <row r="73" spans="2:2">
      <c r="B73" s="258"/>
    </row>
    <row r="74" spans="2:2">
      <c r="B74" s="258"/>
    </row>
    <row r="75" spans="2:2">
      <c r="B75" s="258"/>
    </row>
    <row r="76" spans="2:2">
      <c r="B76" s="258"/>
    </row>
    <row r="77" spans="2:2">
      <c r="B77" s="258"/>
    </row>
    <row r="78" spans="2:2">
      <c r="B78" s="258"/>
    </row>
    <row r="79" spans="2:2">
      <c r="B79" s="258"/>
    </row>
    <row r="80" spans="2:2">
      <c r="B80" s="258"/>
    </row>
    <row r="81" spans="2:12">
      <c r="B81" s="258"/>
    </row>
    <row r="82" spans="2:12">
      <c r="B82" s="258"/>
      <c r="L82" s="136"/>
    </row>
    <row r="83" spans="2:12">
      <c r="B83" s="258"/>
    </row>
    <row r="84" spans="2:12">
      <c r="B84" s="258"/>
    </row>
    <row r="85" spans="2:12">
      <c r="B85" s="258"/>
    </row>
    <row r="86" spans="2:12">
      <c r="B86" s="258"/>
    </row>
    <row r="87" spans="2:12">
      <c r="B87" s="258"/>
    </row>
    <row r="88" spans="2:12">
      <c r="B88" s="258"/>
    </row>
    <row r="89" spans="2:12">
      <c r="B89" s="258"/>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
  <sheetViews>
    <sheetView view="pageBreakPreview" zoomScale="85" zoomScaleNormal="100" zoomScaleSheetLayoutView="85" workbookViewId="0">
      <selection activeCell="B49" sqref="B49"/>
    </sheetView>
  </sheetViews>
  <sheetFormatPr defaultRowHeight="13.5"/>
  <cols>
    <col min="1" max="1" width="1.625" style="260" customWidth="1"/>
    <col min="2" max="2" width="9.625" style="260" customWidth="1"/>
    <col min="3" max="3" width="8.625" style="260" customWidth="1"/>
    <col min="4" max="4" width="5.625" style="260" customWidth="1"/>
    <col min="5" max="6" width="15.625" style="260" customWidth="1"/>
    <col min="7" max="7" width="5.625" style="260" customWidth="1"/>
    <col min="8" max="8" width="16.625" style="260" customWidth="1"/>
    <col min="9" max="9" width="5.625" style="260" customWidth="1"/>
    <col min="10" max="10" width="15.625" style="260" customWidth="1"/>
    <col min="11" max="11" width="5.625" style="260" customWidth="1"/>
    <col min="12" max="12" width="3.125" style="260" customWidth="1"/>
    <col min="13" max="18" width="4.625" style="260" customWidth="1"/>
    <col min="19" max="19" width="1.625" style="260" customWidth="1"/>
    <col min="20" max="21" width="9" style="260"/>
    <col min="22" max="22" width="18.5" style="260" bestFit="1" customWidth="1"/>
    <col min="23" max="23" width="29.875" style="260" bestFit="1" customWidth="1"/>
    <col min="24" max="24" width="30.375" style="260" bestFit="1" customWidth="1"/>
    <col min="25" max="16384" width="9" style="260"/>
  </cols>
  <sheetData>
    <row r="1" spans="2:24">
      <c r="B1" s="300" t="s">
        <v>381</v>
      </c>
      <c r="K1" s="295" t="s">
        <v>313</v>
      </c>
      <c r="L1" s="563"/>
      <c r="M1" s="563"/>
      <c r="N1" s="299" t="s">
        <v>314</v>
      </c>
      <c r="O1" s="280"/>
      <c r="P1" s="299" t="s">
        <v>315</v>
      </c>
      <c r="Q1" s="280"/>
      <c r="R1" s="299" t="s">
        <v>316</v>
      </c>
    </row>
    <row r="2" spans="2:24" ht="18.75">
      <c r="B2" s="564" t="s">
        <v>317</v>
      </c>
      <c r="C2" s="564"/>
      <c r="D2" s="564"/>
      <c r="E2" s="564"/>
      <c r="F2" s="564"/>
      <c r="G2" s="564"/>
      <c r="H2" s="564"/>
      <c r="I2" s="564"/>
      <c r="J2" s="564"/>
      <c r="K2" s="564"/>
      <c r="L2" s="564"/>
      <c r="M2" s="564"/>
      <c r="N2" s="564"/>
      <c r="O2" s="564"/>
      <c r="P2" s="564"/>
      <c r="Q2" s="564"/>
      <c r="R2" s="564"/>
    </row>
    <row r="3" spans="2:24" ht="7.5" customHeight="1">
      <c r="B3" s="298"/>
      <c r="C3" s="298"/>
      <c r="D3" s="298"/>
      <c r="E3" s="298"/>
      <c r="F3" s="298"/>
      <c r="G3" s="298"/>
      <c r="H3" s="298"/>
      <c r="I3" s="298"/>
      <c r="J3" s="298"/>
      <c r="K3" s="298"/>
      <c r="L3" s="298"/>
      <c r="M3" s="298"/>
      <c r="N3" s="298"/>
      <c r="O3" s="298"/>
      <c r="P3" s="298"/>
      <c r="Q3" s="298"/>
      <c r="R3" s="298"/>
    </row>
    <row r="4" spans="2:24" ht="17.25" customHeight="1">
      <c r="I4" s="295" t="s">
        <v>318</v>
      </c>
      <c r="J4" s="565"/>
      <c r="K4" s="565"/>
      <c r="L4" s="565"/>
      <c r="M4" s="565"/>
      <c r="N4" s="565"/>
      <c r="O4" s="565"/>
      <c r="P4" s="565"/>
      <c r="Q4" s="565"/>
      <c r="R4" s="565"/>
    </row>
    <row r="5" spans="2:24" ht="17.25" customHeight="1">
      <c r="I5" s="295" t="s">
        <v>319</v>
      </c>
      <c r="J5" s="566"/>
      <c r="K5" s="566"/>
      <c r="L5" s="566"/>
      <c r="M5" s="566"/>
      <c r="N5" s="566"/>
      <c r="O5" s="566"/>
      <c r="P5" s="566"/>
      <c r="Q5" s="566"/>
      <c r="R5" s="566"/>
    </row>
    <row r="6" spans="2:24" ht="17.25" customHeight="1">
      <c r="I6" s="295" t="s">
        <v>320</v>
      </c>
      <c r="J6" s="567" t="s">
        <v>380</v>
      </c>
      <c r="K6" s="566"/>
      <c r="L6" s="566"/>
      <c r="M6" s="566"/>
      <c r="N6" s="566"/>
      <c r="O6" s="566"/>
      <c r="P6" s="566"/>
      <c r="Q6" s="566"/>
      <c r="R6" s="566"/>
    </row>
    <row r="7" spans="2:24" ht="9" customHeight="1">
      <c r="I7" s="295"/>
      <c r="J7" s="297"/>
      <c r="K7" s="297"/>
      <c r="L7" s="297"/>
      <c r="M7" s="297"/>
      <c r="N7" s="297"/>
      <c r="O7" s="297"/>
      <c r="P7" s="297"/>
      <c r="Q7" s="297"/>
      <c r="R7" s="297"/>
    </row>
    <row r="8" spans="2:24">
      <c r="B8" s="568" t="s">
        <v>321</v>
      </c>
      <c r="C8" s="568"/>
      <c r="D8" s="568"/>
      <c r="E8" s="296"/>
      <c r="F8" s="569" t="s">
        <v>339</v>
      </c>
      <c r="G8" s="569"/>
      <c r="H8" s="569"/>
      <c r="I8" s="569"/>
    </row>
    <row r="9" spans="2:24" hidden="1">
      <c r="E9" s="296"/>
      <c r="F9" s="535" t="str">
        <f>IF(F8='別紙７－２'!W19,'別紙７－２'!X18,'別紙７－２'!X17)</f>
        <v>介護職員</v>
      </c>
      <c r="G9" s="535"/>
      <c r="H9" s="535"/>
      <c r="I9" s="535"/>
    </row>
    <row r="10" spans="2:24" ht="9" customHeight="1"/>
    <row r="11" spans="2:24">
      <c r="B11" s="293" t="s">
        <v>322</v>
      </c>
      <c r="F11" s="570" t="s">
        <v>379</v>
      </c>
      <c r="G11" s="570"/>
      <c r="H11" s="570"/>
      <c r="I11" s="570"/>
      <c r="J11" s="295" t="s">
        <v>323</v>
      </c>
      <c r="K11" s="294"/>
    </row>
    <row r="12" spans="2:24" ht="9" customHeight="1"/>
    <row r="13" spans="2:24">
      <c r="B13" s="293" t="s">
        <v>324</v>
      </c>
    </row>
    <row r="14" spans="2:24">
      <c r="B14" s="280" t="s">
        <v>5</v>
      </c>
      <c r="C14" s="551" t="s">
        <v>325</v>
      </c>
      <c r="D14" s="551"/>
      <c r="E14" s="551"/>
      <c r="F14" s="551"/>
      <c r="G14" s="551"/>
      <c r="H14" s="551"/>
      <c r="I14" s="551"/>
      <c r="J14" s="551"/>
      <c r="K14" s="551"/>
      <c r="M14" s="552" t="s">
        <v>326</v>
      </c>
      <c r="N14" s="553"/>
      <c r="O14" s="553"/>
      <c r="P14" s="553"/>
      <c r="Q14" s="553"/>
      <c r="R14" s="554"/>
    </row>
    <row r="15" spans="2:24" ht="58.5" customHeight="1">
      <c r="B15" s="279"/>
      <c r="C15" s="555" t="s">
        <v>327</v>
      </c>
      <c r="D15" s="555"/>
      <c r="E15" s="279"/>
      <c r="F15" s="556" t="s">
        <v>328</v>
      </c>
      <c r="G15" s="556"/>
      <c r="H15" s="556" t="s">
        <v>329</v>
      </c>
      <c r="I15" s="556"/>
      <c r="J15" s="555" t="s">
        <v>330</v>
      </c>
      <c r="K15" s="555"/>
      <c r="M15" s="557" t="str">
        <f>F8</f>
        <v>勤続年数10年以上の介護福祉士</v>
      </c>
      <c r="N15" s="558"/>
      <c r="O15" s="559"/>
      <c r="P15" s="557" t="str">
        <f>F9</f>
        <v>介護職員</v>
      </c>
      <c r="Q15" s="558"/>
      <c r="R15" s="559"/>
    </row>
    <row r="16" spans="2:24" ht="22.5" customHeight="1">
      <c r="B16" s="278">
        <v>5</v>
      </c>
      <c r="C16" s="532"/>
      <c r="D16" s="533" t="s">
        <v>331</v>
      </c>
      <c r="E16" s="292" t="str">
        <f>$F$8</f>
        <v>勤続年数10年以上の介護福祉士</v>
      </c>
      <c r="F16" s="272"/>
      <c r="G16" s="276" t="s">
        <v>332</v>
      </c>
      <c r="H16" s="272"/>
      <c r="I16" s="276" t="s">
        <v>331</v>
      </c>
      <c r="J16" s="272"/>
      <c r="K16" s="276" t="s">
        <v>331</v>
      </c>
      <c r="M16" s="526" t="str">
        <f>IF(C16="","",F16+ROUNDDOWN((H16+J16)/C16,1))</f>
        <v/>
      </c>
      <c r="N16" s="527"/>
      <c r="O16" s="528"/>
      <c r="P16" s="526" t="str">
        <f>IF(C16="","",F17+ROUNDDOWN((H17+J17)/C16,1))</f>
        <v/>
      </c>
      <c r="Q16" s="527"/>
      <c r="R16" s="528"/>
      <c r="V16" s="290"/>
      <c r="W16" s="291" t="s">
        <v>333</v>
      </c>
      <c r="X16" s="291" t="s">
        <v>334</v>
      </c>
    </row>
    <row r="17" spans="2:24" ht="22.5" customHeight="1">
      <c r="B17" s="287" t="s">
        <v>335</v>
      </c>
      <c r="C17" s="532"/>
      <c r="D17" s="534"/>
      <c r="E17" s="286" t="str">
        <f>$F$9</f>
        <v>介護職員</v>
      </c>
      <c r="F17" s="268"/>
      <c r="G17" s="267" t="s">
        <v>332</v>
      </c>
      <c r="H17" s="268"/>
      <c r="I17" s="267" t="s">
        <v>331</v>
      </c>
      <c r="J17" s="268"/>
      <c r="K17" s="267" t="s">
        <v>331</v>
      </c>
      <c r="M17" s="529"/>
      <c r="N17" s="530"/>
      <c r="O17" s="531"/>
      <c r="P17" s="529"/>
      <c r="Q17" s="530"/>
      <c r="R17" s="531"/>
      <c r="V17" s="560" t="s">
        <v>336</v>
      </c>
      <c r="W17" s="290" t="s">
        <v>337</v>
      </c>
      <c r="X17" s="290" t="s">
        <v>338</v>
      </c>
    </row>
    <row r="18" spans="2:24" ht="22.5" customHeight="1">
      <c r="B18" s="289"/>
      <c r="C18" s="532"/>
      <c r="D18" s="533" t="s">
        <v>331</v>
      </c>
      <c r="E18" s="288" t="str">
        <f>$F$8</f>
        <v>勤続年数10年以上の介護福祉士</v>
      </c>
      <c r="F18" s="273"/>
      <c r="G18" s="271" t="s">
        <v>332</v>
      </c>
      <c r="H18" s="272"/>
      <c r="I18" s="271" t="s">
        <v>331</v>
      </c>
      <c r="J18" s="272"/>
      <c r="K18" s="271" t="s">
        <v>331</v>
      </c>
      <c r="M18" s="526" t="str">
        <f>IF(C18="","",F18+ROUNDDOWN((H18+J18)/C18,1))</f>
        <v/>
      </c>
      <c r="N18" s="527"/>
      <c r="O18" s="528"/>
      <c r="P18" s="526" t="str">
        <f>IF(C18="","",F19+ROUNDDOWN((H19+J19)/C18,1))</f>
        <v/>
      </c>
      <c r="Q18" s="527"/>
      <c r="R18" s="528"/>
      <c r="V18" s="561"/>
      <c r="W18" s="290" t="s">
        <v>339</v>
      </c>
      <c r="X18" s="290" t="s">
        <v>340</v>
      </c>
    </row>
    <row r="19" spans="2:24" ht="22.5" customHeight="1">
      <c r="B19" s="287" t="s">
        <v>207</v>
      </c>
      <c r="C19" s="532"/>
      <c r="D19" s="534"/>
      <c r="E19" s="286" t="str">
        <f>$F$9</f>
        <v>介護職員</v>
      </c>
      <c r="F19" s="268"/>
      <c r="G19" s="267" t="s">
        <v>332</v>
      </c>
      <c r="H19" s="268"/>
      <c r="I19" s="267" t="s">
        <v>331</v>
      </c>
      <c r="J19" s="268"/>
      <c r="K19" s="267" t="s">
        <v>331</v>
      </c>
      <c r="M19" s="529"/>
      <c r="N19" s="530"/>
      <c r="O19" s="531"/>
      <c r="P19" s="529"/>
      <c r="Q19" s="530"/>
      <c r="R19" s="531"/>
      <c r="V19" s="561"/>
      <c r="W19" s="290" t="s">
        <v>341</v>
      </c>
      <c r="X19" s="290" t="s">
        <v>342</v>
      </c>
    </row>
    <row r="20" spans="2:24" ht="22.5" customHeight="1">
      <c r="B20" s="289"/>
      <c r="C20" s="532"/>
      <c r="D20" s="533" t="s">
        <v>331</v>
      </c>
      <c r="E20" s="288" t="str">
        <f>$F$8</f>
        <v>勤続年数10年以上の介護福祉士</v>
      </c>
      <c r="F20" s="273"/>
      <c r="G20" s="271" t="s">
        <v>332</v>
      </c>
      <c r="H20" s="272"/>
      <c r="I20" s="271" t="s">
        <v>331</v>
      </c>
      <c r="J20" s="272"/>
      <c r="K20" s="271" t="s">
        <v>331</v>
      </c>
      <c r="M20" s="526" t="str">
        <f>IF(C20="","",F20+ROUNDDOWN((H20+J20)/C20,1))</f>
        <v/>
      </c>
      <c r="N20" s="527"/>
      <c r="O20" s="528"/>
      <c r="P20" s="526" t="str">
        <f>IF(C20="","",F21+ROUNDDOWN((H21+J21)/C20,1))</f>
        <v/>
      </c>
      <c r="Q20" s="527"/>
      <c r="R20" s="528"/>
      <c r="V20" s="561"/>
      <c r="W20" s="290" t="s">
        <v>342</v>
      </c>
      <c r="X20" s="290" t="s">
        <v>342</v>
      </c>
    </row>
    <row r="21" spans="2:24" ht="22.5" customHeight="1">
      <c r="B21" s="287" t="s">
        <v>208</v>
      </c>
      <c r="C21" s="532"/>
      <c r="D21" s="534"/>
      <c r="E21" s="286" t="str">
        <f>$F$9</f>
        <v>介護職員</v>
      </c>
      <c r="F21" s="268"/>
      <c r="G21" s="267" t="s">
        <v>332</v>
      </c>
      <c r="H21" s="268"/>
      <c r="I21" s="267" t="s">
        <v>331</v>
      </c>
      <c r="J21" s="268"/>
      <c r="K21" s="267" t="s">
        <v>331</v>
      </c>
      <c r="M21" s="529"/>
      <c r="N21" s="530"/>
      <c r="O21" s="531"/>
      <c r="P21" s="529"/>
      <c r="Q21" s="530"/>
      <c r="R21" s="531"/>
      <c r="V21" s="561"/>
      <c r="W21" s="290" t="s">
        <v>342</v>
      </c>
      <c r="X21" s="290" t="s">
        <v>342</v>
      </c>
    </row>
    <row r="22" spans="2:24" ht="22.5" customHeight="1">
      <c r="B22" s="289"/>
      <c r="C22" s="532"/>
      <c r="D22" s="533" t="s">
        <v>331</v>
      </c>
      <c r="E22" s="288" t="str">
        <f>$F$8</f>
        <v>勤続年数10年以上の介護福祉士</v>
      </c>
      <c r="F22" s="273"/>
      <c r="G22" s="271" t="s">
        <v>332</v>
      </c>
      <c r="H22" s="272"/>
      <c r="I22" s="271" t="s">
        <v>331</v>
      </c>
      <c r="J22" s="272"/>
      <c r="K22" s="271" t="s">
        <v>331</v>
      </c>
      <c r="M22" s="526" t="str">
        <f>IF(C22="","",F22+ROUNDDOWN((H22+J22)/C22,1))</f>
        <v/>
      </c>
      <c r="N22" s="527"/>
      <c r="O22" s="528"/>
      <c r="P22" s="526" t="str">
        <f>IF(C22="","",F23+ROUNDDOWN((H23+J23)/C22,1))</f>
        <v/>
      </c>
      <c r="Q22" s="527"/>
      <c r="R22" s="528"/>
      <c r="V22" s="562"/>
      <c r="W22" s="290" t="s">
        <v>342</v>
      </c>
      <c r="X22" s="290" t="s">
        <v>342</v>
      </c>
    </row>
    <row r="23" spans="2:24" ht="22.5" customHeight="1">
      <c r="B23" s="287" t="s">
        <v>209</v>
      </c>
      <c r="C23" s="532"/>
      <c r="D23" s="534"/>
      <c r="E23" s="286" t="str">
        <f>$F$9</f>
        <v>介護職員</v>
      </c>
      <c r="F23" s="268"/>
      <c r="G23" s="267" t="s">
        <v>332</v>
      </c>
      <c r="H23" s="268"/>
      <c r="I23" s="267" t="s">
        <v>331</v>
      </c>
      <c r="J23" s="268"/>
      <c r="K23" s="267" t="s">
        <v>331</v>
      </c>
      <c r="M23" s="529"/>
      <c r="N23" s="530"/>
      <c r="O23" s="531"/>
      <c r="P23" s="529"/>
      <c r="Q23" s="530"/>
      <c r="R23" s="531"/>
    </row>
    <row r="24" spans="2:24" ht="22.5" customHeight="1">
      <c r="B24" s="289"/>
      <c r="C24" s="532"/>
      <c r="D24" s="533" t="s">
        <v>331</v>
      </c>
      <c r="E24" s="288" t="str">
        <f>$F$8</f>
        <v>勤続年数10年以上の介護福祉士</v>
      </c>
      <c r="F24" s="273"/>
      <c r="G24" s="271" t="s">
        <v>332</v>
      </c>
      <c r="H24" s="272"/>
      <c r="I24" s="271" t="s">
        <v>331</v>
      </c>
      <c r="J24" s="272"/>
      <c r="K24" s="271" t="s">
        <v>331</v>
      </c>
      <c r="M24" s="526" t="str">
        <f>IF(C24="","",F24+ROUNDDOWN((H24+J24)/C24,1))</f>
        <v/>
      </c>
      <c r="N24" s="527"/>
      <c r="O24" s="528"/>
      <c r="P24" s="526" t="str">
        <f>IF(C24="","",F25+ROUNDDOWN((H25+J25)/C24,1))</f>
        <v/>
      </c>
      <c r="Q24" s="527"/>
      <c r="R24" s="528"/>
    </row>
    <row r="25" spans="2:24" ht="22.5" customHeight="1">
      <c r="B25" s="287" t="s">
        <v>210</v>
      </c>
      <c r="C25" s="532"/>
      <c r="D25" s="534"/>
      <c r="E25" s="286" t="str">
        <f>$F$9</f>
        <v>介護職員</v>
      </c>
      <c r="F25" s="268"/>
      <c r="G25" s="267" t="s">
        <v>332</v>
      </c>
      <c r="H25" s="268"/>
      <c r="I25" s="267" t="s">
        <v>331</v>
      </c>
      <c r="J25" s="268"/>
      <c r="K25" s="267" t="s">
        <v>331</v>
      </c>
      <c r="M25" s="529"/>
      <c r="N25" s="530"/>
      <c r="O25" s="531"/>
      <c r="P25" s="529"/>
      <c r="Q25" s="530"/>
      <c r="R25" s="531"/>
    </row>
    <row r="26" spans="2:24" ht="22.5" customHeight="1">
      <c r="B26" s="289"/>
      <c r="C26" s="532"/>
      <c r="D26" s="533" t="s">
        <v>331</v>
      </c>
      <c r="E26" s="288" t="str">
        <f>$F$8</f>
        <v>勤続年数10年以上の介護福祉士</v>
      </c>
      <c r="F26" s="273"/>
      <c r="G26" s="271" t="s">
        <v>332</v>
      </c>
      <c r="H26" s="272"/>
      <c r="I26" s="271" t="s">
        <v>331</v>
      </c>
      <c r="J26" s="272"/>
      <c r="K26" s="271" t="s">
        <v>331</v>
      </c>
      <c r="M26" s="526" t="str">
        <f>IF(C26="","",F26+ROUNDDOWN((H26+J26)/C26,1))</f>
        <v/>
      </c>
      <c r="N26" s="527"/>
      <c r="O26" s="528"/>
      <c r="P26" s="526" t="str">
        <f>IF(C26="","",F27+ROUNDDOWN((H27+J27)/C26,1))</f>
        <v/>
      </c>
      <c r="Q26" s="527"/>
      <c r="R26" s="528"/>
    </row>
    <row r="27" spans="2:24" ht="22.5" customHeight="1">
      <c r="B27" s="287" t="s">
        <v>211</v>
      </c>
      <c r="C27" s="532"/>
      <c r="D27" s="534"/>
      <c r="E27" s="286" t="str">
        <f>$F$9</f>
        <v>介護職員</v>
      </c>
      <c r="F27" s="268"/>
      <c r="G27" s="267" t="s">
        <v>332</v>
      </c>
      <c r="H27" s="268"/>
      <c r="I27" s="267" t="s">
        <v>331</v>
      </c>
      <c r="J27" s="268"/>
      <c r="K27" s="267" t="s">
        <v>331</v>
      </c>
      <c r="M27" s="529"/>
      <c r="N27" s="530"/>
      <c r="O27" s="531"/>
      <c r="P27" s="529"/>
      <c r="Q27" s="530"/>
      <c r="R27" s="531"/>
    </row>
    <row r="28" spans="2:24" ht="22.5" customHeight="1">
      <c r="B28" s="289"/>
      <c r="C28" s="532"/>
      <c r="D28" s="533" t="s">
        <v>331</v>
      </c>
      <c r="E28" s="288" t="str">
        <f>$F$8</f>
        <v>勤続年数10年以上の介護福祉士</v>
      </c>
      <c r="F28" s="273"/>
      <c r="G28" s="271" t="s">
        <v>332</v>
      </c>
      <c r="H28" s="272"/>
      <c r="I28" s="271" t="s">
        <v>331</v>
      </c>
      <c r="J28" s="272"/>
      <c r="K28" s="271" t="s">
        <v>331</v>
      </c>
      <c r="M28" s="526" t="str">
        <f>IF(C28="","",F28+ROUNDDOWN((H28+J28)/C28,1))</f>
        <v/>
      </c>
      <c r="N28" s="527"/>
      <c r="O28" s="528"/>
      <c r="P28" s="526" t="str">
        <f>IF(C28="","",F29+ROUNDDOWN((H29+J29)/C28,1))</f>
        <v/>
      </c>
      <c r="Q28" s="527"/>
      <c r="R28" s="528"/>
    </row>
    <row r="29" spans="2:24" ht="22.5" customHeight="1">
      <c r="B29" s="287" t="s">
        <v>212</v>
      </c>
      <c r="C29" s="532"/>
      <c r="D29" s="534"/>
      <c r="E29" s="286" t="str">
        <f>$F$9</f>
        <v>介護職員</v>
      </c>
      <c r="F29" s="268"/>
      <c r="G29" s="267" t="s">
        <v>332</v>
      </c>
      <c r="H29" s="268"/>
      <c r="I29" s="267" t="s">
        <v>331</v>
      </c>
      <c r="J29" s="268"/>
      <c r="K29" s="267" t="s">
        <v>331</v>
      </c>
      <c r="M29" s="529"/>
      <c r="N29" s="530"/>
      <c r="O29" s="531"/>
      <c r="P29" s="529"/>
      <c r="Q29" s="530"/>
      <c r="R29" s="531"/>
    </row>
    <row r="30" spans="2:24" ht="22.5" customHeight="1">
      <c r="B30" s="289"/>
      <c r="C30" s="532"/>
      <c r="D30" s="533" t="s">
        <v>331</v>
      </c>
      <c r="E30" s="288" t="str">
        <f>$F$8</f>
        <v>勤続年数10年以上の介護福祉士</v>
      </c>
      <c r="F30" s="273"/>
      <c r="G30" s="271" t="s">
        <v>332</v>
      </c>
      <c r="H30" s="272"/>
      <c r="I30" s="271" t="s">
        <v>331</v>
      </c>
      <c r="J30" s="272"/>
      <c r="K30" s="271" t="s">
        <v>331</v>
      </c>
      <c r="M30" s="526" t="str">
        <f>IF(C30="","",F30+ROUNDDOWN((H30+J30)/C30,1))</f>
        <v/>
      </c>
      <c r="N30" s="527"/>
      <c r="O30" s="528"/>
      <c r="P30" s="526" t="str">
        <f>IF(C30="","",F31+ROUNDDOWN((H31+J31)/C30,1))</f>
        <v/>
      </c>
      <c r="Q30" s="527"/>
      <c r="R30" s="528"/>
    </row>
    <row r="31" spans="2:24" ht="22.5" customHeight="1">
      <c r="B31" s="287" t="s">
        <v>213</v>
      </c>
      <c r="C31" s="532"/>
      <c r="D31" s="534"/>
      <c r="E31" s="286" t="str">
        <f>$F$9</f>
        <v>介護職員</v>
      </c>
      <c r="F31" s="268"/>
      <c r="G31" s="267" t="s">
        <v>332</v>
      </c>
      <c r="H31" s="268"/>
      <c r="I31" s="267" t="s">
        <v>331</v>
      </c>
      <c r="J31" s="268"/>
      <c r="K31" s="267" t="s">
        <v>331</v>
      </c>
      <c r="M31" s="529"/>
      <c r="N31" s="530"/>
      <c r="O31" s="531"/>
      <c r="P31" s="529"/>
      <c r="Q31" s="530"/>
      <c r="R31" s="531"/>
    </row>
    <row r="32" spans="2:24" ht="22.5" customHeight="1">
      <c r="B32" s="289"/>
      <c r="C32" s="532"/>
      <c r="D32" s="533" t="s">
        <v>331</v>
      </c>
      <c r="E32" s="288" t="str">
        <f>$F$8</f>
        <v>勤続年数10年以上の介護福祉士</v>
      </c>
      <c r="F32" s="273"/>
      <c r="G32" s="271" t="s">
        <v>332</v>
      </c>
      <c r="H32" s="272"/>
      <c r="I32" s="271" t="s">
        <v>331</v>
      </c>
      <c r="J32" s="272"/>
      <c r="K32" s="271" t="s">
        <v>331</v>
      </c>
      <c r="M32" s="526" t="str">
        <f>IF(C32="","",F32+ROUNDDOWN((H32+J32)/C32,1))</f>
        <v/>
      </c>
      <c r="N32" s="527"/>
      <c r="O32" s="528"/>
      <c r="P32" s="526" t="str">
        <f>IF(C32="","",F33+ROUNDDOWN((H33+J33)/C32,1))</f>
        <v/>
      </c>
      <c r="Q32" s="527"/>
      <c r="R32" s="528"/>
    </row>
    <row r="33" spans="1:18" ht="22.5" customHeight="1">
      <c r="B33" s="287" t="s">
        <v>214</v>
      </c>
      <c r="C33" s="532"/>
      <c r="D33" s="534"/>
      <c r="E33" s="286" t="str">
        <f>$F$9</f>
        <v>介護職員</v>
      </c>
      <c r="F33" s="268"/>
      <c r="G33" s="267" t="s">
        <v>332</v>
      </c>
      <c r="H33" s="268"/>
      <c r="I33" s="267" t="s">
        <v>331</v>
      </c>
      <c r="J33" s="268"/>
      <c r="K33" s="267" t="s">
        <v>331</v>
      </c>
      <c r="M33" s="529"/>
      <c r="N33" s="530"/>
      <c r="O33" s="531"/>
      <c r="P33" s="529"/>
      <c r="Q33" s="530"/>
      <c r="R33" s="531"/>
    </row>
    <row r="34" spans="1:18" ht="22.5" customHeight="1">
      <c r="B34" s="278">
        <f>B16+1</f>
        <v>6</v>
      </c>
      <c r="C34" s="532"/>
      <c r="D34" s="533" t="s">
        <v>331</v>
      </c>
      <c r="E34" s="288" t="str">
        <f>$F$8</f>
        <v>勤続年数10年以上の介護福祉士</v>
      </c>
      <c r="F34" s="273"/>
      <c r="G34" s="271" t="s">
        <v>332</v>
      </c>
      <c r="H34" s="272"/>
      <c r="I34" s="271" t="s">
        <v>331</v>
      </c>
      <c r="J34" s="272"/>
      <c r="K34" s="271" t="s">
        <v>331</v>
      </c>
      <c r="M34" s="526" t="str">
        <f>IF(C34="","",F34+ROUNDDOWN((H34+J34)/C34,1))</f>
        <v/>
      </c>
      <c r="N34" s="527"/>
      <c r="O34" s="528"/>
      <c r="P34" s="526" t="str">
        <f>IF(C34="","",F35+ROUNDDOWN((H35+J35)/C34,1))</f>
        <v/>
      </c>
      <c r="Q34" s="527"/>
      <c r="R34" s="528"/>
    </row>
    <row r="35" spans="1:18" ht="22.5" customHeight="1">
      <c r="B35" s="287" t="s">
        <v>215</v>
      </c>
      <c r="C35" s="532"/>
      <c r="D35" s="534"/>
      <c r="E35" s="286" t="str">
        <f>$F$9</f>
        <v>介護職員</v>
      </c>
      <c r="F35" s="268"/>
      <c r="G35" s="267" t="s">
        <v>332</v>
      </c>
      <c r="H35" s="268"/>
      <c r="I35" s="267" t="s">
        <v>331</v>
      </c>
      <c r="J35" s="268"/>
      <c r="K35" s="267" t="s">
        <v>331</v>
      </c>
      <c r="M35" s="529"/>
      <c r="N35" s="530"/>
      <c r="O35" s="531"/>
      <c r="P35" s="529"/>
      <c r="Q35" s="530"/>
      <c r="R35" s="531"/>
    </row>
    <row r="36" spans="1:18" ht="22.5" customHeight="1">
      <c r="B36" s="289"/>
      <c r="C36" s="532"/>
      <c r="D36" s="533" t="s">
        <v>331</v>
      </c>
      <c r="E36" s="288" t="str">
        <f>$F$8</f>
        <v>勤続年数10年以上の介護福祉士</v>
      </c>
      <c r="F36" s="273"/>
      <c r="G36" s="271" t="s">
        <v>332</v>
      </c>
      <c r="H36" s="272"/>
      <c r="I36" s="271" t="s">
        <v>331</v>
      </c>
      <c r="J36" s="272"/>
      <c r="K36" s="271" t="s">
        <v>331</v>
      </c>
      <c r="M36" s="526" t="str">
        <f>IF(C36="","",F36+ROUNDDOWN((H36+J36)/C36,1))</f>
        <v/>
      </c>
      <c r="N36" s="527"/>
      <c r="O36" s="528"/>
      <c r="P36" s="526" t="str">
        <f>IF(C36="","",F37+ROUNDDOWN((H37+J37)/C36,1))</f>
        <v/>
      </c>
      <c r="Q36" s="527"/>
      <c r="R36" s="528"/>
    </row>
    <row r="37" spans="1:18" ht="22.5" customHeight="1">
      <c r="B37" s="287" t="s">
        <v>216</v>
      </c>
      <c r="C37" s="532"/>
      <c r="D37" s="534"/>
      <c r="E37" s="286" t="str">
        <f>$F$9</f>
        <v>介護職員</v>
      </c>
      <c r="F37" s="268"/>
      <c r="G37" s="267" t="s">
        <v>332</v>
      </c>
      <c r="H37" s="268"/>
      <c r="I37" s="267" t="s">
        <v>331</v>
      </c>
      <c r="J37" s="268"/>
      <c r="K37" s="267" t="s">
        <v>331</v>
      </c>
      <c r="M37" s="529"/>
      <c r="N37" s="530"/>
      <c r="O37" s="531"/>
      <c r="P37" s="529"/>
      <c r="Q37" s="530"/>
      <c r="R37" s="531"/>
    </row>
    <row r="38" spans="1:18" ht="6.75" customHeight="1">
      <c r="B38" s="266"/>
      <c r="C38" s="285"/>
      <c r="D38" s="266"/>
      <c r="E38" s="284"/>
      <c r="F38" s="283"/>
      <c r="G38" s="281"/>
      <c r="H38" s="283"/>
      <c r="I38" s="281"/>
      <c r="J38" s="283"/>
      <c r="K38" s="281"/>
      <c r="M38" s="282"/>
      <c r="N38" s="282"/>
      <c r="O38" s="282"/>
      <c r="P38" s="282"/>
      <c r="Q38" s="282"/>
      <c r="R38" s="282"/>
    </row>
    <row r="39" spans="1:18" ht="15" customHeight="1">
      <c r="H39" s="266"/>
      <c r="J39" s="535" t="s">
        <v>343</v>
      </c>
      <c r="K39" s="535"/>
      <c r="L39" s="535"/>
      <c r="M39" s="536" t="str">
        <f>IF(SUM(M16:O37)=0,"",SUM(M16:O37))</f>
        <v/>
      </c>
      <c r="N39" s="537"/>
      <c r="O39" s="538"/>
      <c r="P39" s="536" t="str">
        <f>IF(SUM(P16:R37)=0,"",SUM(P16:R37))</f>
        <v/>
      </c>
      <c r="Q39" s="537"/>
      <c r="R39" s="538"/>
    </row>
    <row r="40" spans="1:18" ht="15" customHeight="1">
      <c r="A40" s="281"/>
      <c r="H40" s="266"/>
      <c r="J40" s="535" t="s">
        <v>344</v>
      </c>
      <c r="K40" s="535"/>
      <c r="L40" s="535"/>
      <c r="M40" s="536" t="str">
        <f>IF(M39="","",ROUNDDOWN(M39/$K$11,1))</f>
        <v/>
      </c>
      <c r="N40" s="537"/>
      <c r="O40" s="538"/>
      <c r="P40" s="536" t="str">
        <f>IF(P39="","",ROUNDDOWN(P39/$K$11,1))</f>
        <v/>
      </c>
      <c r="Q40" s="537"/>
      <c r="R40" s="538"/>
    </row>
    <row r="41" spans="1:18" ht="15" customHeight="1">
      <c r="A41" s="281"/>
      <c r="H41" s="266"/>
      <c r="J41" s="539" t="str">
        <f>$M$15</f>
        <v>勤続年数10年以上の介護福祉士</v>
      </c>
      <c r="K41" s="540"/>
      <c r="L41" s="540"/>
      <c r="M41" s="540"/>
      <c r="N41" s="540"/>
      <c r="O41" s="541"/>
      <c r="P41" s="542" t="str">
        <f>IF(M40="","",M40/P40)</f>
        <v/>
      </c>
      <c r="Q41" s="543"/>
      <c r="R41" s="544"/>
    </row>
    <row r="42" spans="1:18" ht="15" customHeight="1">
      <c r="A42" s="281"/>
      <c r="H42" s="266"/>
      <c r="J42" s="548" t="s">
        <v>345</v>
      </c>
      <c r="K42" s="549"/>
      <c r="L42" s="549"/>
      <c r="M42" s="549"/>
      <c r="N42" s="549"/>
      <c r="O42" s="550"/>
      <c r="P42" s="545"/>
      <c r="Q42" s="546"/>
      <c r="R42" s="547"/>
    </row>
    <row r="43" spans="1:18" ht="8.25" customHeight="1">
      <c r="A43" s="281"/>
      <c r="H43" s="266"/>
      <c r="J43" s="266"/>
      <c r="K43" s="266"/>
      <c r="L43" s="266"/>
      <c r="M43" s="266"/>
      <c r="N43" s="266"/>
      <c r="O43" s="266"/>
      <c r="P43" s="265"/>
      <c r="Q43" s="265"/>
      <c r="R43" s="265"/>
    </row>
    <row r="44" spans="1:18" ht="18.75" customHeight="1">
      <c r="A44" s="281"/>
      <c r="H44" s="266"/>
      <c r="J44" s="266"/>
      <c r="K44" s="266"/>
      <c r="L44" s="266"/>
      <c r="M44" s="266"/>
      <c r="N44" s="266"/>
      <c r="O44" s="266"/>
      <c r="P44" s="265"/>
      <c r="Q44" s="265"/>
      <c r="R44" s="265"/>
    </row>
    <row r="45" spans="1:18" ht="18.75" customHeight="1">
      <c r="B45" s="280" t="s">
        <v>5</v>
      </c>
      <c r="C45" s="551" t="s">
        <v>346</v>
      </c>
      <c r="D45" s="551"/>
      <c r="E45" s="551"/>
      <c r="F45" s="551"/>
      <c r="G45" s="551"/>
      <c r="H45" s="551"/>
      <c r="I45" s="551"/>
      <c r="J45" s="551"/>
      <c r="K45" s="551"/>
      <c r="M45" s="552" t="s">
        <v>326</v>
      </c>
      <c r="N45" s="553"/>
      <c r="O45" s="553"/>
      <c r="P45" s="553"/>
      <c r="Q45" s="553"/>
      <c r="R45" s="554"/>
    </row>
    <row r="46" spans="1:18" ht="58.5" customHeight="1">
      <c r="B46" s="279"/>
      <c r="C46" s="555" t="s">
        <v>327</v>
      </c>
      <c r="D46" s="555"/>
      <c r="E46" s="279"/>
      <c r="F46" s="556" t="s">
        <v>328</v>
      </c>
      <c r="G46" s="556"/>
      <c r="H46" s="556" t="s">
        <v>329</v>
      </c>
      <c r="I46" s="556"/>
      <c r="J46" s="555" t="s">
        <v>330</v>
      </c>
      <c r="K46" s="555"/>
      <c r="M46" s="557" t="str">
        <f>F8</f>
        <v>勤続年数10年以上の介護福祉士</v>
      </c>
      <c r="N46" s="558"/>
      <c r="O46" s="559"/>
      <c r="P46" s="557" t="str">
        <f>F9</f>
        <v>介護職員</v>
      </c>
      <c r="Q46" s="558"/>
      <c r="R46" s="559"/>
    </row>
    <row r="47" spans="1:18" ht="22.5" customHeight="1">
      <c r="B47" s="278">
        <v>6</v>
      </c>
      <c r="C47" s="532"/>
      <c r="D47" s="533" t="s">
        <v>331</v>
      </c>
      <c r="E47" s="277" t="str">
        <f>$F$8</f>
        <v>勤続年数10年以上の介護福祉士</v>
      </c>
      <c r="F47" s="272"/>
      <c r="G47" s="276" t="s">
        <v>332</v>
      </c>
      <c r="H47" s="272"/>
      <c r="I47" s="276" t="s">
        <v>331</v>
      </c>
      <c r="J47" s="272"/>
      <c r="K47" s="276" t="s">
        <v>331</v>
      </c>
      <c r="M47" s="526" t="str">
        <f>IF(C47="","",F47+ROUNDDOWN((H47+J47)/C47,1))</f>
        <v/>
      </c>
      <c r="N47" s="527"/>
      <c r="O47" s="528"/>
      <c r="P47" s="526" t="str">
        <f>IF(C47="","",F48+ROUNDDOWN((H48+J48)/C47,1))</f>
        <v/>
      </c>
      <c r="Q47" s="527"/>
      <c r="R47" s="528"/>
    </row>
    <row r="48" spans="1:18" ht="22.5" customHeight="1">
      <c r="B48" s="270" t="s">
        <v>335</v>
      </c>
      <c r="C48" s="532"/>
      <c r="D48" s="534"/>
      <c r="E48" s="269" t="str">
        <f>$F$9</f>
        <v>介護職員</v>
      </c>
      <c r="F48" s="268"/>
      <c r="G48" s="267" t="s">
        <v>332</v>
      </c>
      <c r="H48" s="268"/>
      <c r="I48" s="267" t="s">
        <v>331</v>
      </c>
      <c r="J48" s="268"/>
      <c r="K48" s="267" t="s">
        <v>331</v>
      </c>
      <c r="M48" s="529"/>
      <c r="N48" s="530"/>
      <c r="O48" s="531"/>
      <c r="P48" s="529"/>
      <c r="Q48" s="530"/>
      <c r="R48" s="531"/>
    </row>
    <row r="49" spans="2:18" ht="22.5" customHeight="1">
      <c r="B49" s="275"/>
      <c r="C49" s="532"/>
      <c r="D49" s="533" t="s">
        <v>331</v>
      </c>
      <c r="E49" s="274" t="str">
        <f>$F$8</f>
        <v>勤続年数10年以上の介護福祉士</v>
      </c>
      <c r="F49" s="273"/>
      <c r="G49" s="271" t="s">
        <v>332</v>
      </c>
      <c r="H49" s="272"/>
      <c r="I49" s="271" t="s">
        <v>331</v>
      </c>
      <c r="J49" s="272"/>
      <c r="K49" s="271" t="s">
        <v>331</v>
      </c>
      <c r="M49" s="526" t="str">
        <f>IF(C49="","",F49+ROUNDDOWN((H49+J49)/C49,1))</f>
        <v/>
      </c>
      <c r="N49" s="527"/>
      <c r="O49" s="528"/>
      <c r="P49" s="526" t="str">
        <f>IF(C49="","",F50+ROUNDDOWN((H50+J50)/C49,1))</f>
        <v/>
      </c>
      <c r="Q49" s="527"/>
      <c r="R49" s="528"/>
    </row>
    <row r="50" spans="2:18" ht="22.5" customHeight="1">
      <c r="B50" s="270" t="s">
        <v>207</v>
      </c>
      <c r="C50" s="532"/>
      <c r="D50" s="534"/>
      <c r="E50" s="269" t="str">
        <f>$F$9</f>
        <v>介護職員</v>
      </c>
      <c r="F50" s="268"/>
      <c r="G50" s="267" t="s">
        <v>332</v>
      </c>
      <c r="H50" s="268"/>
      <c r="I50" s="267" t="s">
        <v>331</v>
      </c>
      <c r="J50" s="268"/>
      <c r="K50" s="267" t="s">
        <v>331</v>
      </c>
      <c r="M50" s="529"/>
      <c r="N50" s="530"/>
      <c r="O50" s="531"/>
      <c r="P50" s="529"/>
      <c r="Q50" s="530"/>
      <c r="R50" s="531"/>
    </row>
    <row r="51" spans="2:18" ht="22.5" customHeight="1">
      <c r="B51" s="275"/>
      <c r="C51" s="532"/>
      <c r="D51" s="533" t="s">
        <v>331</v>
      </c>
      <c r="E51" s="274" t="str">
        <f>$F$8</f>
        <v>勤続年数10年以上の介護福祉士</v>
      </c>
      <c r="F51" s="273"/>
      <c r="G51" s="271" t="s">
        <v>332</v>
      </c>
      <c r="H51" s="272"/>
      <c r="I51" s="271" t="s">
        <v>331</v>
      </c>
      <c r="J51" s="272"/>
      <c r="K51" s="271" t="s">
        <v>331</v>
      </c>
      <c r="M51" s="526" t="str">
        <f>IF(C51="","",F51+ROUNDDOWN((H51+J51)/C51,1))</f>
        <v/>
      </c>
      <c r="N51" s="527"/>
      <c r="O51" s="528"/>
      <c r="P51" s="526" t="str">
        <f>IF(C51="","",F52+ROUNDDOWN((H52+J52)/C51,1))</f>
        <v/>
      </c>
      <c r="Q51" s="527"/>
      <c r="R51" s="528"/>
    </row>
    <row r="52" spans="2:18" ht="22.5" customHeight="1">
      <c r="B52" s="270" t="s">
        <v>208</v>
      </c>
      <c r="C52" s="532"/>
      <c r="D52" s="534"/>
      <c r="E52" s="269" t="str">
        <f>$F$9</f>
        <v>介護職員</v>
      </c>
      <c r="F52" s="268"/>
      <c r="G52" s="267" t="s">
        <v>332</v>
      </c>
      <c r="H52" s="268"/>
      <c r="I52" s="267" t="s">
        <v>331</v>
      </c>
      <c r="J52" s="268"/>
      <c r="K52" s="267" t="s">
        <v>331</v>
      </c>
      <c r="M52" s="529"/>
      <c r="N52" s="530"/>
      <c r="O52" s="531"/>
      <c r="P52" s="529"/>
      <c r="Q52" s="530"/>
      <c r="R52" s="531"/>
    </row>
    <row r="53" spans="2:18" ht="6.75" customHeight="1">
      <c r="J53" s="266"/>
      <c r="K53" s="266"/>
      <c r="L53" s="266"/>
      <c r="M53" s="266"/>
      <c r="N53" s="266"/>
      <c r="O53" s="266"/>
      <c r="P53" s="266"/>
      <c r="Q53" s="266"/>
      <c r="R53" s="265"/>
    </row>
    <row r="54" spans="2:18" ht="15" customHeight="1" thickBot="1">
      <c r="J54" s="535" t="s">
        <v>343</v>
      </c>
      <c r="K54" s="535"/>
      <c r="L54" s="535"/>
      <c r="M54" s="536" t="str">
        <f>IF(SUM(M47:O52)=0,"",SUM(M47:O52))</f>
        <v/>
      </c>
      <c r="N54" s="537"/>
      <c r="O54" s="538"/>
      <c r="P54" s="536" t="str">
        <f>IF(SUM(P47:R52)=0,"",SUM(P47:R52))</f>
        <v/>
      </c>
      <c r="Q54" s="537"/>
      <c r="R54" s="538"/>
    </row>
    <row r="55" spans="2:18" ht="15" customHeight="1">
      <c r="B55" s="517" t="s">
        <v>378</v>
      </c>
      <c r="C55" s="518"/>
      <c r="D55" s="518"/>
      <c r="E55" s="518"/>
      <c r="F55" s="518"/>
      <c r="G55" s="519"/>
      <c r="J55" s="535" t="s">
        <v>344</v>
      </c>
      <c r="K55" s="535"/>
      <c r="L55" s="535"/>
      <c r="M55" s="536" t="str">
        <f>IF(M54="","",ROUNDDOWN(M54/3,1))</f>
        <v/>
      </c>
      <c r="N55" s="537"/>
      <c r="O55" s="538"/>
      <c r="P55" s="536" t="str">
        <f>IF(P54="","",ROUNDDOWN(P54/3,1))</f>
        <v/>
      </c>
      <c r="Q55" s="537"/>
      <c r="R55" s="538"/>
    </row>
    <row r="56" spans="2:18" ht="15" customHeight="1">
      <c r="B56" s="520" t="s">
        <v>377</v>
      </c>
      <c r="C56" s="521"/>
      <c r="D56" s="521"/>
      <c r="E56" s="521"/>
      <c r="F56" s="521"/>
      <c r="G56" s="522"/>
      <c r="J56" s="539" t="str">
        <f>$M$15</f>
        <v>勤続年数10年以上の介護福祉士</v>
      </c>
      <c r="K56" s="540"/>
      <c r="L56" s="540"/>
      <c r="M56" s="540"/>
      <c r="N56" s="540"/>
      <c r="O56" s="541"/>
      <c r="P56" s="542" t="str">
        <f>IF(M55="","",M55/P55)</f>
        <v/>
      </c>
      <c r="Q56" s="543"/>
      <c r="R56" s="544"/>
    </row>
    <row r="57" spans="2:18" ht="15" customHeight="1" thickBot="1">
      <c r="B57" s="520"/>
      <c r="C57" s="521"/>
      <c r="D57" s="521"/>
      <c r="E57" s="521"/>
      <c r="F57" s="521"/>
      <c r="G57" s="522"/>
      <c r="J57" s="548" t="s">
        <v>345</v>
      </c>
      <c r="K57" s="549"/>
      <c r="L57" s="549"/>
      <c r="M57" s="549"/>
      <c r="N57" s="549"/>
      <c r="O57" s="550"/>
      <c r="P57" s="545"/>
      <c r="Q57" s="546"/>
      <c r="R57" s="547"/>
    </row>
    <row r="58" spans="2:18" ht="18.75" customHeight="1">
      <c r="B58" s="517" t="s">
        <v>376</v>
      </c>
      <c r="C58" s="518"/>
      <c r="D58" s="518"/>
      <c r="E58" s="518"/>
      <c r="F58" s="518"/>
      <c r="G58" s="519"/>
      <c r="H58" s="264"/>
      <c r="I58" s="262"/>
      <c r="J58" s="262"/>
      <c r="K58" s="262"/>
      <c r="L58" s="262"/>
      <c r="M58" s="262"/>
      <c r="N58" s="262"/>
      <c r="O58" s="262"/>
      <c r="P58" s="262"/>
      <c r="Q58" s="262"/>
      <c r="R58" s="262"/>
    </row>
    <row r="59" spans="2:18" ht="18.75" customHeight="1" thickBot="1">
      <c r="B59" s="520" t="s">
        <v>375</v>
      </c>
      <c r="C59" s="521"/>
      <c r="D59" s="521"/>
      <c r="E59" s="521"/>
      <c r="F59" s="521"/>
      <c r="G59" s="522"/>
      <c r="H59" s="264"/>
      <c r="I59" s="262"/>
      <c r="J59" s="262"/>
      <c r="K59" s="262"/>
      <c r="L59" s="262"/>
      <c r="M59" s="262"/>
      <c r="N59" s="262"/>
      <c r="O59" s="262"/>
      <c r="P59" s="262"/>
      <c r="Q59" s="262"/>
      <c r="R59" s="262"/>
    </row>
    <row r="60" spans="2:18" ht="18.75" customHeight="1">
      <c r="B60" s="517" t="s">
        <v>374</v>
      </c>
      <c r="C60" s="518"/>
      <c r="D60" s="518"/>
      <c r="E60" s="518"/>
      <c r="F60" s="518"/>
      <c r="G60" s="519"/>
      <c r="H60" s="263"/>
      <c r="I60" s="262"/>
      <c r="J60" s="262"/>
      <c r="K60" s="262"/>
      <c r="L60" s="262"/>
      <c r="M60" s="262"/>
      <c r="N60" s="262"/>
      <c r="O60" s="262"/>
      <c r="P60" s="262"/>
      <c r="Q60" s="262"/>
      <c r="R60" s="262"/>
    </row>
    <row r="61" spans="2:18" ht="14.25" customHeight="1">
      <c r="B61" s="520" t="s">
        <v>373</v>
      </c>
      <c r="C61" s="521"/>
      <c r="D61" s="521"/>
      <c r="E61" s="521"/>
      <c r="F61" s="521"/>
      <c r="G61" s="522"/>
      <c r="H61" s="263"/>
      <c r="I61" s="262"/>
      <c r="J61" s="262"/>
      <c r="K61" s="262"/>
      <c r="L61" s="262"/>
      <c r="M61" s="262"/>
      <c r="N61" s="262"/>
      <c r="O61" s="262"/>
      <c r="P61" s="262"/>
      <c r="Q61" s="262"/>
      <c r="R61" s="262"/>
    </row>
    <row r="62" spans="2:18" ht="14.25" customHeight="1" thickBot="1">
      <c r="B62" s="523"/>
      <c r="C62" s="524"/>
      <c r="D62" s="524"/>
      <c r="E62" s="524"/>
      <c r="F62" s="524"/>
      <c r="G62" s="525"/>
      <c r="H62" s="263"/>
      <c r="I62" s="262"/>
      <c r="J62" s="262"/>
      <c r="K62" s="262"/>
      <c r="L62" s="262"/>
      <c r="M62" s="262"/>
      <c r="N62" s="262"/>
      <c r="O62" s="262"/>
      <c r="P62" s="262"/>
      <c r="Q62" s="262"/>
      <c r="R62" s="262"/>
    </row>
    <row r="64" spans="2:18">
      <c r="B64" s="260" t="s">
        <v>347</v>
      </c>
    </row>
    <row r="65" spans="2:18">
      <c r="B65" s="515" t="s">
        <v>348</v>
      </c>
      <c r="C65" s="515"/>
      <c r="D65" s="515"/>
      <c r="E65" s="515"/>
      <c r="F65" s="515"/>
      <c r="G65" s="515"/>
      <c r="H65" s="515"/>
      <c r="I65" s="515"/>
      <c r="J65" s="515"/>
      <c r="K65" s="515"/>
      <c r="L65" s="515"/>
      <c r="M65" s="515"/>
      <c r="N65" s="515"/>
      <c r="O65" s="515"/>
      <c r="P65" s="515"/>
      <c r="Q65" s="515"/>
      <c r="R65" s="515"/>
    </row>
    <row r="66" spans="2:18">
      <c r="B66" s="515" t="s">
        <v>349</v>
      </c>
      <c r="C66" s="515"/>
      <c r="D66" s="515"/>
      <c r="E66" s="515"/>
      <c r="F66" s="515"/>
      <c r="G66" s="515"/>
      <c r="H66" s="515"/>
      <c r="I66" s="515"/>
      <c r="J66" s="515"/>
      <c r="K66" s="515"/>
      <c r="L66" s="515"/>
      <c r="M66" s="515"/>
      <c r="N66" s="515"/>
      <c r="O66" s="515"/>
      <c r="P66" s="515"/>
      <c r="Q66" s="515"/>
      <c r="R66" s="515"/>
    </row>
    <row r="67" spans="2:18">
      <c r="B67" s="261" t="s">
        <v>350</v>
      </c>
      <c r="C67" s="261"/>
      <c r="D67" s="261"/>
      <c r="E67" s="261"/>
      <c r="F67" s="261"/>
      <c r="G67" s="261"/>
      <c r="H67" s="261"/>
      <c r="I67" s="261"/>
      <c r="J67" s="261"/>
      <c r="K67" s="261"/>
      <c r="L67" s="261"/>
      <c r="M67" s="261"/>
      <c r="N67" s="261"/>
      <c r="O67" s="261"/>
      <c r="P67" s="261"/>
      <c r="Q67" s="261"/>
      <c r="R67" s="261"/>
    </row>
    <row r="68" spans="2:18">
      <c r="B68" s="515" t="s">
        <v>351</v>
      </c>
      <c r="C68" s="515"/>
      <c r="D68" s="515"/>
      <c r="E68" s="515"/>
      <c r="F68" s="515"/>
      <c r="G68" s="515"/>
      <c r="H68" s="515"/>
      <c r="I68" s="515"/>
      <c r="J68" s="515"/>
      <c r="K68" s="515"/>
      <c r="L68" s="515"/>
      <c r="M68" s="515"/>
      <c r="N68" s="515"/>
      <c r="O68" s="515"/>
      <c r="P68" s="515"/>
      <c r="Q68" s="515"/>
      <c r="R68" s="515"/>
    </row>
    <row r="69" spans="2:18">
      <c r="B69" s="515" t="s">
        <v>352</v>
      </c>
      <c r="C69" s="515"/>
      <c r="D69" s="515"/>
      <c r="E69" s="515"/>
      <c r="F69" s="515"/>
      <c r="G69" s="515"/>
      <c r="H69" s="515"/>
      <c r="I69" s="515"/>
      <c r="J69" s="515"/>
      <c r="K69" s="515"/>
      <c r="L69" s="515"/>
      <c r="M69" s="515"/>
      <c r="N69" s="515"/>
      <c r="O69" s="515"/>
      <c r="P69" s="515"/>
      <c r="Q69" s="515"/>
      <c r="R69" s="515"/>
    </row>
    <row r="70" spans="2:18">
      <c r="B70" s="515" t="s">
        <v>353</v>
      </c>
      <c r="C70" s="515"/>
      <c r="D70" s="515"/>
      <c r="E70" s="515"/>
      <c r="F70" s="515"/>
      <c r="G70" s="515"/>
      <c r="H70" s="515"/>
      <c r="I70" s="515"/>
      <c r="J70" s="515"/>
      <c r="K70" s="515"/>
      <c r="L70" s="515"/>
      <c r="M70" s="515"/>
      <c r="N70" s="515"/>
      <c r="O70" s="515"/>
      <c r="P70" s="515"/>
      <c r="Q70" s="515"/>
      <c r="R70" s="515"/>
    </row>
    <row r="71" spans="2:18">
      <c r="B71" s="515" t="s">
        <v>354</v>
      </c>
      <c r="C71" s="515"/>
      <c r="D71" s="515"/>
      <c r="E71" s="515"/>
      <c r="F71" s="515"/>
      <c r="G71" s="515"/>
      <c r="H71" s="515"/>
      <c r="I71" s="515"/>
      <c r="J71" s="515"/>
      <c r="K71" s="515"/>
      <c r="L71" s="515"/>
      <c r="M71" s="515"/>
      <c r="N71" s="515"/>
      <c r="O71" s="515"/>
      <c r="P71" s="515"/>
      <c r="Q71" s="515"/>
      <c r="R71" s="515"/>
    </row>
    <row r="72" spans="2:18">
      <c r="B72" s="515" t="s">
        <v>355</v>
      </c>
      <c r="C72" s="515"/>
      <c r="D72" s="515"/>
      <c r="E72" s="515"/>
      <c r="F72" s="515"/>
      <c r="G72" s="515"/>
      <c r="H72" s="515"/>
      <c r="I72" s="515"/>
      <c r="J72" s="515"/>
      <c r="K72" s="515"/>
      <c r="L72" s="515"/>
      <c r="M72" s="515"/>
      <c r="N72" s="515"/>
      <c r="O72" s="515"/>
      <c r="P72" s="515"/>
      <c r="Q72" s="515"/>
      <c r="R72" s="515"/>
    </row>
    <row r="73" spans="2:18">
      <c r="B73" s="515" t="s">
        <v>356</v>
      </c>
      <c r="C73" s="515"/>
      <c r="D73" s="515"/>
      <c r="E73" s="515"/>
      <c r="F73" s="515"/>
      <c r="G73" s="515"/>
      <c r="H73" s="515"/>
      <c r="I73" s="515"/>
      <c r="J73" s="515"/>
      <c r="K73" s="515"/>
      <c r="L73" s="515"/>
      <c r="M73" s="515"/>
      <c r="N73" s="515"/>
      <c r="O73" s="515"/>
      <c r="P73" s="515"/>
      <c r="Q73" s="515"/>
      <c r="R73" s="515"/>
    </row>
    <row r="74" spans="2:18">
      <c r="B74" s="515" t="s">
        <v>357</v>
      </c>
      <c r="C74" s="515"/>
      <c r="D74" s="515"/>
      <c r="E74" s="515"/>
      <c r="F74" s="515"/>
      <c r="G74" s="515"/>
      <c r="H74" s="515"/>
      <c r="I74" s="515"/>
      <c r="J74" s="515"/>
      <c r="K74" s="515"/>
      <c r="L74" s="515"/>
      <c r="M74" s="515"/>
      <c r="N74" s="515"/>
      <c r="O74" s="515"/>
      <c r="P74" s="515"/>
      <c r="Q74" s="515"/>
      <c r="R74" s="515"/>
    </row>
    <row r="75" spans="2:18">
      <c r="B75" s="515" t="s">
        <v>358</v>
      </c>
      <c r="C75" s="515"/>
      <c r="D75" s="515"/>
      <c r="E75" s="515"/>
      <c r="F75" s="515"/>
      <c r="G75" s="515"/>
      <c r="H75" s="515"/>
      <c r="I75" s="515"/>
      <c r="J75" s="515"/>
      <c r="K75" s="515"/>
      <c r="L75" s="515"/>
      <c r="M75" s="515"/>
      <c r="N75" s="515"/>
      <c r="O75" s="515"/>
      <c r="P75" s="515"/>
      <c r="Q75" s="515"/>
      <c r="R75" s="515"/>
    </row>
    <row r="76" spans="2:18">
      <c r="B76" s="515" t="s">
        <v>359</v>
      </c>
      <c r="C76" s="515"/>
      <c r="D76" s="515"/>
      <c r="E76" s="515"/>
      <c r="F76" s="515"/>
      <c r="G76" s="515"/>
      <c r="H76" s="515"/>
      <c r="I76" s="515"/>
      <c r="J76" s="515"/>
      <c r="K76" s="515"/>
      <c r="L76" s="515"/>
      <c r="M76" s="515"/>
      <c r="N76" s="515"/>
      <c r="O76" s="515"/>
      <c r="P76" s="515"/>
      <c r="Q76" s="515"/>
      <c r="R76" s="515"/>
    </row>
    <row r="77" spans="2:18">
      <c r="B77" s="515" t="s">
        <v>360</v>
      </c>
      <c r="C77" s="515"/>
      <c r="D77" s="515"/>
      <c r="E77" s="515"/>
      <c r="F77" s="515"/>
      <c r="G77" s="515"/>
      <c r="H77" s="515"/>
      <c r="I77" s="515"/>
      <c r="J77" s="515"/>
      <c r="K77" s="515"/>
      <c r="L77" s="515"/>
      <c r="M77" s="515"/>
      <c r="N77" s="515"/>
      <c r="O77" s="515"/>
      <c r="P77" s="515"/>
      <c r="Q77" s="515"/>
      <c r="R77" s="515"/>
    </row>
    <row r="78" spans="2:18">
      <c r="B78" s="515" t="s">
        <v>361</v>
      </c>
      <c r="C78" s="515"/>
      <c r="D78" s="515"/>
      <c r="E78" s="515"/>
      <c r="F78" s="515"/>
      <c r="G78" s="515"/>
      <c r="H78" s="515"/>
      <c r="I78" s="515"/>
      <c r="J78" s="515"/>
      <c r="K78" s="515"/>
      <c r="L78" s="515"/>
      <c r="M78" s="515"/>
      <c r="N78" s="515"/>
      <c r="O78" s="515"/>
      <c r="P78" s="515"/>
      <c r="Q78" s="515"/>
      <c r="R78" s="515"/>
    </row>
    <row r="79" spans="2:18">
      <c r="B79" s="515" t="s">
        <v>362</v>
      </c>
      <c r="C79" s="515"/>
      <c r="D79" s="515"/>
      <c r="E79" s="515"/>
      <c r="F79" s="515"/>
      <c r="G79" s="515"/>
      <c r="H79" s="515"/>
      <c r="I79" s="515"/>
      <c r="J79" s="515"/>
      <c r="K79" s="515"/>
      <c r="L79" s="515"/>
      <c r="M79" s="515"/>
      <c r="N79" s="515"/>
      <c r="O79" s="515"/>
      <c r="P79" s="515"/>
      <c r="Q79" s="515"/>
      <c r="R79" s="515"/>
    </row>
    <row r="80" spans="2:18">
      <c r="B80" s="515" t="s">
        <v>363</v>
      </c>
      <c r="C80" s="515"/>
      <c r="D80" s="515"/>
      <c r="E80" s="515"/>
      <c r="F80" s="515"/>
      <c r="G80" s="515"/>
      <c r="H80" s="515"/>
      <c r="I80" s="515"/>
      <c r="J80" s="515"/>
      <c r="K80" s="515"/>
      <c r="L80" s="515"/>
      <c r="M80" s="515"/>
      <c r="N80" s="515"/>
      <c r="O80" s="515"/>
      <c r="P80" s="515"/>
      <c r="Q80" s="515"/>
      <c r="R80" s="515"/>
    </row>
    <row r="81" spans="2:18">
      <c r="B81" s="515" t="s">
        <v>364</v>
      </c>
      <c r="C81" s="515"/>
      <c r="D81" s="515"/>
      <c r="E81" s="515"/>
      <c r="F81" s="515"/>
      <c r="G81" s="515"/>
      <c r="H81" s="515"/>
      <c r="I81" s="515"/>
      <c r="J81" s="515"/>
      <c r="K81" s="515"/>
      <c r="L81" s="515"/>
      <c r="M81" s="515"/>
      <c r="N81" s="515"/>
      <c r="O81" s="515"/>
      <c r="P81" s="515"/>
      <c r="Q81" s="515"/>
      <c r="R81" s="515"/>
    </row>
    <row r="82" spans="2:18">
      <c r="B82" s="515" t="s">
        <v>365</v>
      </c>
      <c r="C82" s="515"/>
      <c r="D82" s="515"/>
      <c r="E82" s="515"/>
      <c r="F82" s="515"/>
      <c r="G82" s="515"/>
      <c r="H82" s="515"/>
      <c r="I82" s="515"/>
      <c r="J82" s="515"/>
      <c r="K82" s="515"/>
      <c r="L82" s="515"/>
      <c r="M82" s="515"/>
      <c r="N82" s="515"/>
      <c r="O82" s="515"/>
      <c r="P82" s="515"/>
      <c r="Q82" s="515"/>
      <c r="R82" s="515"/>
    </row>
    <row r="83" spans="2:18">
      <c r="B83" s="515" t="s">
        <v>366</v>
      </c>
      <c r="C83" s="515"/>
      <c r="D83" s="515"/>
      <c r="E83" s="515"/>
      <c r="F83" s="515"/>
      <c r="G83" s="515"/>
      <c r="H83" s="515"/>
      <c r="I83" s="515"/>
      <c r="J83" s="515"/>
      <c r="K83" s="515"/>
      <c r="L83" s="515"/>
      <c r="M83" s="515"/>
      <c r="N83" s="515"/>
      <c r="O83" s="515"/>
      <c r="P83" s="515"/>
      <c r="Q83" s="515"/>
      <c r="R83" s="515"/>
    </row>
    <row r="84" spans="2:18">
      <c r="B84" s="515" t="s">
        <v>367</v>
      </c>
      <c r="C84" s="515"/>
      <c r="D84" s="515"/>
      <c r="E84" s="515"/>
      <c r="F84" s="515"/>
      <c r="G84" s="515"/>
      <c r="H84" s="515"/>
      <c r="I84" s="515"/>
      <c r="J84" s="515"/>
      <c r="K84" s="515"/>
      <c r="L84" s="515"/>
      <c r="M84" s="515"/>
      <c r="N84" s="515"/>
      <c r="O84" s="515"/>
      <c r="P84" s="515"/>
      <c r="Q84" s="515"/>
      <c r="R84" s="515"/>
    </row>
    <row r="85" spans="2:18">
      <c r="B85" s="515" t="s">
        <v>368</v>
      </c>
      <c r="C85" s="515"/>
      <c r="D85" s="515"/>
      <c r="E85" s="515"/>
      <c r="F85" s="515"/>
      <c r="G85" s="515"/>
      <c r="H85" s="515"/>
      <c r="I85" s="515"/>
      <c r="J85" s="515"/>
      <c r="K85" s="515"/>
      <c r="L85" s="515"/>
      <c r="M85" s="515"/>
      <c r="N85" s="515"/>
      <c r="O85" s="515"/>
      <c r="P85" s="515"/>
      <c r="Q85" s="515"/>
      <c r="R85" s="515"/>
    </row>
    <row r="86" spans="2:18">
      <c r="B86" s="515" t="s">
        <v>369</v>
      </c>
      <c r="C86" s="515"/>
      <c r="D86" s="515"/>
      <c r="E86" s="515"/>
      <c r="F86" s="515"/>
      <c r="G86" s="515"/>
      <c r="H86" s="515"/>
      <c r="I86" s="515"/>
      <c r="J86" s="515"/>
      <c r="K86" s="515"/>
      <c r="L86" s="515"/>
      <c r="M86" s="515"/>
      <c r="N86" s="515"/>
      <c r="O86" s="515"/>
      <c r="P86" s="515"/>
      <c r="Q86" s="515"/>
      <c r="R86" s="515"/>
    </row>
    <row r="87" spans="2:18" ht="13.5" customHeight="1">
      <c r="B87" s="516" t="s">
        <v>370</v>
      </c>
      <c r="C87" s="516"/>
      <c r="D87" s="516"/>
      <c r="E87" s="516"/>
      <c r="F87" s="516"/>
      <c r="G87" s="516"/>
      <c r="H87" s="516"/>
      <c r="I87" s="516"/>
      <c r="J87" s="516"/>
      <c r="K87" s="516"/>
      <c r="L87" s="516"/>
      <c r="M87" s="516"/>
      <c r="N87" s="516"/>
      <c r="O87" s="516"/>
      <c r="P87" s="516"/>
      <c r="Q87" s="516"/>
      <c r="R87" s="516"/>
    </row>
    <row r="88" spans="2:18">
      <c r="B88" s="515" t="s">
        <v>371</v>
      </c>
      <c r="C88" s="515"/>
      <c r="D88" s="515"/>
      <c r="E88" s="515"/>
      <c r="F88" s="515"/>
      <c r="G88" s="515"/>
      <c r="H88" s="515"/>
      <c r="I88" s="515"/>
      <c r="J88" s="515"/>
      <c r="K88" s="515"/>
      <c r="L88" s="515"/>
      <c r="M88" s="515"/>
      <c r="N88" s="515"/>
      <c r="O88" s="515"/>
      <c r="P88" s="515"/>
      <c r="Q88" s="515"/>
      <c r="R88" s="515"/>
    </row>
    <row r="89" spans="2:18">
      <c r="B89" s="515" t="s">
        <v>372</v>
      </c>
      <c r="C89" s="515"/>
      <c r="D89" s="515"/>
      <c r="E89" s="515"/>
      <c r="F89" s="515"/>
      <c r="G89" s="515"/>
      <c r="H89" s="515"/>
      <c r="I89" s="515"/>
      <c r="J89" s="515"/>
      <c r="K89" s="515"/>
      <c r="L89" s="515"/>
      <c r="M89" s="515"/>
      <c r="N89" s="515"/>
      <c r="O89" s="515"/>
      <c r="P89" s="515"/>
      <c r="Q89" s="515"/>
      <c r="R89" s="515"/>
    </row>
    <row r="90" spans="2:18">
      <c r="B90" s="515"/>
      <c r="C90" s="515"/>
      <c r="D90" s="515"/>
      <c r="E90" s="515"/>
      <c r="F90" s="515"/>
      <c r="G90" s="515"/>
      <c r="H90" s="515"/>
      <c r="I90" s="515"/>
      <c r="J90" s="515"/>
      <c r="K90" s="515"/>
      <c r="L90" s="515"/>
      <c r="M90" s="515"/>
      <c r="N90" s="515"/>
      <c r="O90" s="515"/>
      <c r="P90" s="515"/>
      <c r="Q90" s="515"/>
      <c r="R90" s="515"/>
    </row>
    <row r="91" spans="2:18">
      <c r="B91" s="515"/>
      <c r="C91" s="515"/>
      <c r="D91" s="515"/>
      <c r="E91" s="515"/>
      <c r="F91" s="515"/>
      <c r="G91" s="515"/>
      <c r="H91" s="515"/>
      <c r="I91" s="515"/>
      <c r="J91" s="515"/>
      <c r="K91" s="515"/>
      <c r="L91" s="515"/>
      <c r="M91" s="515"/>
      <c r="N91" s="515"/>
      <c r="O91" s="515"/>
      <c r="P91" s="515"/>
      <c r="Q91" s="515"/>
      <c r="R91" s="515"/>
    </row>
    <row r="92" spans="2:18">
      <c r="B92" s="515"/>
      <c r="C92" s="515"/>
      <c r="D92" s="515"/>
      <c r="E92" s="515"/>
      <c r="F92" s="515"/>
      <c r="G92" s="515"/>
      <c r="H92" s="515"/>
      <c r="I92" s="515"/>
      <c r="J92" s="515"/>
      <c r="K92" s="515"/>
      <c r="L92" s="515"/>
      <c r="M92" s="515"/>
      <c r="N92" s="515"/>
      <c r="O92" s="515"/>
      <c r="P92" s="515"/>
      <c r="Q92" s="515"/>
      <c r="R92" s="515"/>
    </row>
    <row r="93" spans="2:18">
      <c r="B93" s="515"/>
      <c r="C93" s="515"/>
      <c r="D93" s="515"/>
      <c r="E93" s="515"/>
      <c r="F93" s="515"/>
      <c r="G93" s="515"/>
      <c r="H93" s="515"/>
      <c r="I93" s="515"/>
      <c r="J93" s="515"/>
      <c r="K93" s="515"/>
      <c r="L93" s="515"/>
      <c r="M93" s="515"/>
      <c r="N93" s="515"/>
      <c r="O93" s="515"/>
      <c r="P93" s="515"/>
      <c r="Q93" s="515"/>
      <c r="R93" s="515"/>
    </row>
    <row r="94" spans="2:18">
      <c r="B94" s="515"/>
      <c r="C94" s="515"/>
      <c r="D94" s="515"/>
      <c r="E94" s="515"/>
      <c r="F94" s="515"/>
      <c r="G94" s="515"/>
      <c r="H94" s="515"/>
      <c r="I94" s="515"/>
      <c r="J94" s="515"/>
      <c r="K94" s="515"/>
      <c r="L94" s="515"/>
      <c r="M94" s="515"/>
      <c r="N94" s="515"/>
      <c r="O94" s="515"/>
      <c r="P94" s="515"/>
      <c r="Q94" s="515"/>
      <c r="R94" s="515"/>
    </row>
    <row r="95" spans="2:18">
      <c r="B95" s="515"/>
      <c r="C95" s="515"/>
      <c r="D95" s="515"/>
      <c r="E95" s="515"/>
      <c r="F95" s="515"/>
      <c r="G95" s="515"/>
      <c r="H95" s="515"/>
      <c r="I95" s="515"/>
      <c r="J95" s="515"/>
      <c r="K95" s="515"/>
      <c r="L95" s="515"/>
      <c r="M95" s="515"/>
      <c r="N95" s="515"/>
      <c r="O95" s="515"/>
      <c r="P95" s="515"/>
      <c r="Q95" s="515"/>
      <c r="R95" s="515"/>
    </row>
    <row r="96" spans="2:18">
      <c r="B96" s="515"/>
      <c r="C96" s="515"/>
      <c r="D96" s="515"/>
      <c r="E96" s="515"/>
      <c r="F96" s="515"/>
      <c r="G96" s="515"/>
      <c r="H96" s="515"/>
      <c r="I96" s="515"/>
      <c r="J96" s="515"/>
      <c r="K96" s="515"/>
      <c r="L96" s="515"/>
      <c r="M96" s="515"/>
      <c r="N96" s="515"/>
      <c r="O96" s="515"/>
      <c r="P96" s="515"/>
      <c r="Q96" s="515"/>
      <c r="R96" s="515"/>
    </row>
    <row r="97" spans="2:18">
      <c r="B97" s="515"/>
      <c r="C97" s="515"/>
      <c r="D97" s="515"/>
      <c r="E97" s="515"/>
      <c r="F97" s="515"/>
      <c r="G97" s="515"/>
      <c r="H97" s="515"/>
      <c r="I97" s="515"/>
      <c r="J97" s="515"/>
      <c r="K97" s="515"/>
      <c r="L97" s="515"/>
      <c r="M97" s="515"/>
      <c r="N97" s="515"/>
      <c r="O97" s="515"/>
      <c r="P97" s="515"/>
      <c r="Q97" s="515"/>
      <c r="R97" s="515"/>
    </row>
    <row r="98" spans="2:18">
      <c r="B98" s="515"/>
      <c r="C98" s="515"/>
      <c r="D98" s="515"/>
      <c r="E98" s="515"/>
      <c r="F98" s="515"/>
      <c r="G98" s="515"/>
      <c r="H98" s="515"/>
      <c r="I98" s="515"/>
      <c r="J98" s="515"/>
      <c r="K98" s="515"/>
      <c r="L98" s="515"/>
      <c r="M98" s="515"/>
      <c r="N98" s="515"/>
      <c r="O98" s="515"/>
      <c r="P98" s="515"/>
      <c r="Q98" s="515"/>
      <c r="R98" s="515"/>
    </row>
  </sheetData>
  <mergeCells count="139">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26:C27"/>
    <mergeCell ref="D26:D27"/>
    <mergeCell ref="M26:O27"/>
    <mergeCell ref="P26:R27"/>
    <mergeCell ref="C16:C17"/>
    <mergeCell ref="D16:D17"/>
    <mergeCell ref="M16:O17"/>
    <mergeCell ref="P16:R17"/>
    <mergeCell ref="C24:C25"/>
    <mergeCell ref="D24:D25"/>
    <mergeCell ref="M24:O25"/>
    <mergeCell ref="P24:R25"/>
    <mergeCell ref="V17:V22"/>
    <mergeCell ref="C18:C19"/>
    <mergeCell ref="D18:D19"/>
    <mergeCell ref="M18:O19"/>
    <mergeCell ref="P18:R19"/>
    <mergeCell ref="C20:C21"/>
    <mergeCell ref="D20:D21"/>
    <mergeCell ref="M20:O21"/>
    <mergeCell ref="P20:R21"/>
    <mergeCell ref="C22:C23"/>
    <mergeCell ref="D22:D23"/>
    <mergeCell ref="M22:O23"/>
    <mergeCell ref="P22:R23"/>
    <mergeCell ref="J41:O41"/>
    <mergeCell ref="P41:R42"/>
    <mergeCell ref="J42:O42"/>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B56:G57"/>
    <mergeCell ref="J56:O56"/>
    <mergeCell ref="P56:R57"/>
    <mergeCell ref="J57:O57"/>
    <mergeCell ref="C45:K45"/>
    <mergeCell ref="M45:R45"/>
    <mergeCell ref="C46:D46"/>
    <mergeCell ref="F46:G46"/>
    <mergeCell ref="H46:I46"/>
    <mergeCell ref="J46:K46"/>
    <mergeCell ref="M46:O46"/>
    <mergeCell ref="P46:R46"/>
    <mergeCell ref="C47:C48"/>
    <mergeCell ref="D47:D48"/>
    <mergeCell ref="M47:O48"/>
    <mergeCell ref="P47:R48"/>
    <mergeCell ref="C49:C50"/>
    <mergeCell ref="D49:D50"/>
    <mergeCell ref="M49:O50"/>
    <mergeCell ref="P49:R50"/>
    <mergeCell ref="C51:C52"/>
    <mergeCell ref="D51:D52"/>
    <mergeCell ref="M51:O52"/>
    <mergeCell ref="P51:R52"/>
    <mergeCell ref="J54:L54"/>
    <mergeCell ref="M54:O54"/>
    <mergeCell ref="P54:R54"/>
    <mergeCell ref="B55:G55"/>
    <mergeCell ref="J55:L55"/>
    <mergeCell ref="M55:O55"/>
    <mergeCell ref="P55:R55"/>
    <mergeCell ref="B83:R83"/>
    <mergeCell ref="B84:R84"/>
    <mergeCell ref="B85:R85"/>
    <mergeCell ref="B58:G58"/>
    <mergeCell ref="B59:G59"/>
    <mergeCell ref="B60:G60"/>
    <mergeCell ref="B61:G62"/>
    <mergeCell ref="B65:R65"/>
    <mergeCell ref="B66:R66"/>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6:R86"/>
    <mergeCell ref="B87:R87"/>
    <mergeCell ref="B88:R88"/>
    <mergeCell ref="B89:R89"/>
    <mergeCell ref="B90:R90"/>
    <mergeCell ref="B91:R91"/>
    <mergeCell ref="B98:R98"/>
    <mergeCell ref="B92:R92"/>
    <mergeCell ref="B93:R93"/>
    <mergeCell ref="B94:R94"/>
    <mergeCell ref="B95:R95"/>
    <mergeCell ref="B96:R96"/>
    <mergeCell ref="B97:R97"/>
  </mergeCells>
  <phoneticPr fontId="3"/>
  <dataValidations count="3">
    <dataValidation type="list" allowBlank="1" showInputMessage="1" showErrorMessage="1" sqref="B14 B45">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66" fitToHeight="0" orientation="portrait"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5"/>
  <sheetViews>
    <sheetView view="pageBreakPreview" zoomScale="85" zoomScaleNormal="100" zoomScaleSheetLayoutView="85" workbookViewId="0">
      <selection activeCell="A56" sqref="A56:XFD124"/>
    </sheetView>
  </sheetViews>
  <sheetFormatPr defaultColWidth="3.625" defaultRowHeight="13.5"/>
  <cols>
    <col min="1" max="1" width="2.125" style="189" customWidth="1"/>
    <col min="2" max="11" width="3.625" style="189"/>
    <col min="12" max="12" width="5.625" style="189" customWidth="1"/>
    <col min="13" max="18" width="3.625" style="189"/>
    <col min="19" max="19" width="5.625" style="189" customWidth="1"/>
    <col min="20" max="25" width="3.625" style="189"/>
    <col min="26" max="26" width="5.625" style="189" customWidth="1"/>
    <col min="27" max="27" width="2.125" style="189" customWidth="1"/>
    <col min="28" max="37" width="5.625" style="189" customWidth="1"/>
    <col min="38" max="16384" width="3.625" style="189"/>
  </cols>
  <sheetData>
    <row r="1" spans="1:37" s="217" customFormat="1">
      <c r="A1" s="189"/>
      <c r="B1" s="189" t="s">
        <v>278</v>
      </c>
      <c r="C1" s="189"/>
      <c r="D1" s="189"/>
      <c r="E1" s="189"/>
      <c r="F1" s="189"/>
      <c r="G1" s="189"/>
      <c r="H1" s="189"/>
      <c r="I1" s="189"/>
      <c r="J1" s="189"/>
      <c r="K1" s="189"/>
      <c r="L1" s="189"/>
      <c r="M1" s="190"/>
      <c r="N1" s="191"/>
      <c r="O1" s="191"/>
      <c r="P1" s="191"/>
      <c r="Q1" s="189"/>
      <c r="R1" s="189"/>
      <c r="S1" s="189"/>
      <c r="T1" s="190" t="s">
        <v>50</v>
      </c>
      <c r="U1" s="223"/>
      <c r="V1" s="191" t="s">
        <v>51</v>
      </c>
      <c r="W1" s="223"/>
      <c r="X1" s="191" t="s">
        <v>52</v>
      </c>
      <c r="Y1" s="223"/>
      <c r="Z1" s="191" t="s">
        <v>143</v>
      </c>
      <c r="AA1" s="189"/>
      <c r="AB1" s="189"/>
      <c r="AC1" s="189"/>
      <c r="AD1" s="189"/>
      <c r="AE1" s="189"/>
      <c r="AF1" s="189"/>
      <c r="AG1" s="189"/>
      <c r="AH1" s="189"/>
      <c r="AI1" s="189"/>
      <c r="AJ1" s="189"/>
      <c r="AK1" s="189"/>
    </row>
    <row r="2" spans="1:37" s="217" customFormat="1" ht="21" customHeight="1">
      <c r="A2" s="189"/>
      <c r="B2" s="189"/>
      <c r="C2" s="189"/>
      <c r="D2" s="189"/>
      <c r="E2" s="189"/>
      <c r="F2" s="189"/>
      <c r="G2" s="189"/>
      <c r="H2" s="189"/>
      <c r="I2" s="189"/>
      <c r="J2" s="189"/>
      <c r="K2" s="189"/>
      <c r="L2" s="189"/>
      <c r="M2" s="190"/>
      <c r="N2" s="191"/>
      <c r="O2" s="191"/>
      <c r="P2" s="191"/>
      <c r="Q2" s="190"/>
      <c r="R2" s="191"/>
      <c r="S2" s="191"/>
      <c r="T2" s="191"/>
      <c r="U2" s="191"/>
      <c r="V2" s="191"/>
      <c r="W2" s="191"/>
      <c r="X2" s="191"/>
      <c r="Y2" s="191"/>
      <c r="Z2" s="191"/>
      <c r="AA2" s="189"/>
      <c r="AB2" s="189"/>
      <c r="AC2" s="189"/>
      <c r="AD2" s="189"/>
      <c r="AE2" s="189"/>
      <c r="AF2" s="189"/>
      <c r="AG2" s="189"/>
      <c r="AH2" s="189"/>
      <c r="AI2" s="189"/>
      <c r="AJ2" s="189"/>
      <c r="AK2" s="189"/>
    </row>
    <row r="3" spans="1:37" s="217" customFormat="1" ht="21" customHeight="1">
      <c r="A3" s="189"/>
      <c r="B3" s="571" t="s">
        <v>302</v>
      </c>
      <c r="C3" s="571"/>
      <c r="D3" s="571"/>
      <c r="E3" s="571"/>
      <c r="F3" s="571"/>
      <c r="G3" s="571"/>
      <c r="H3" s="571"/>
      <c r="I3" s="571"/>
      <c r="J3" s="571"/>
      <c r="K3" s="571"/>
      <c r="L3" s="571"/>
      <c r="M3" s="571"/>
      <c r="N3" s="571"/>
      <c r="O3" s="571"/>
      <c r="P3" s="571"/>
      <c r="Q3" s="571"/>
      <c r="R3" s="571"/>
      <c r="S3" s="571"/>
      <c r="T3" s="571"/>
      <c r="U3" s="571"/>
      <c r="V3" s="571"/>
      <c r="W3" s="571"/>
      <c r="X3" s="571"/>
      <c r="Y3" s="571"/>
      <c r="Z3" s="571"/>
      <c r="AA3" s="189"/>
      <c r="AB3" s="189"/>
      <c r="AC3" s="189"/>
      <c r="AD3" s="189"/>
      <c r="AE3" s="189"/>
      <c r="AF3" s="189"/>
      <c r="AG3" s="189"/>
      <c r="AH3" s="189"/>
      <c r="AI3" s="189"/>
      <c r="AJ3" s="189"/>
      <c r="AK3" s="189"/>
    </row>
    <row r="4" spans="1:37" s="217" customFormat="1">
      <c r="A4" s="189"/>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89"/>
      <c r="AB4" s="189"/>
      <c r="AC4" s="189"/>
      <c r="AD4" s="189"/>
      <c r="AE4" s="189"/>
      <c r="AF4" s="189"/>
      <c r="AG4" s="189"/>
      <c r="AH4" s="189"/>
      <c r="AI4" s="189"/>
      <c r="AJ4" s="189"/>
      <c r="AK4" s="189"/>
    </row>
    <row r="5" spans="1:37" s="217" customFormat="1" ht="21" customHeight="1">
      <c r="A5" s="189"/>
      <c r="B5" s="191"/>
      <c r="C5" s="191"/>
      <c r="D5" s="191"/>
      <c r="E5" s="191"/>
      <c r="F5" s="191"/>
      <c r="G5" s="191"/>
      <c r="H5" s="191"/>
      <c r="I5" s="191"/>
      <c r="J5" s="191"/>
      <c r="K5" s="191"/>
      <c r="L5" s="191"/>
      <c r="M5" s="191"/>
      <c r="N5" s="191"/>
      <c r="O5" s="191"/>
      <c r="P5" s="190" t="s">
        <v>227</v>
      </c>
      <c r="Q5" s="192"/>
      <c r="R5" s="192"/>
      <c r="S5" s="192"/>
      <c r="T5" s="192"/>
      <c r="U5" s="192"/>
      <c r="V5" s="192"/>
      <c r="W5" s="192"/>
      <c r="X5" s="192"/>
      <c r="Y5" s="192"/>
      <c r="Z5" s="192"/>
      <c r="AA5" s="189"/>
      <c r="AB5" s="189"/>
      <c r="AC5" s="189"/>
      <c r="AD5" s="189"/>
      <c r="AE5" s="189"/>
      <c r="AF5" s="189"/>
      <c r="AG5" s="189"/>
      <c r="AH5" s="189"/>
      <c r="AI5" s="189"/>
      <c r="AJ5" s="189"/>
      <c r="AK5" s="189"/>
    </row>
    <row r="6" spans="1:37" s="217" customFormat="1" ht="21" customHeight="1">
      <c r="A6" s="189"/>
      <c r="B6" s="191"/>
      <c r="C6" s="191"/>
      <c r="D6" s="191"/>
      <c r="E6" s="191"/>
      <c r="F6" s="191"/>
      <c r="G6" s="191"/>
      <c r="H6" s="191"/>
      <c r="I6" s="191"/>
      <c r="J6" s="191"/>
      <c r="K6" s="191"/>
      <c r="L6" s="191"/>
      <c r="M6" s="191"/>
      <c r="N6" s="191"/>
      <c r="O6" s="191"/>
      <c r="P6" s="190" t="s">
        <v>145</v>
      </c>
      <c r="Q6" s="572"/>
      <c r="R6" s="572"/>
      <c r="S6" s="572"/>
      <c r="T6" s="572"/>
      <c r="U6" s="572"/>
      <c r="V6" s="572"/>
      <c r="W6" s="572"/>
      <c r="X6" s="572"/>
      <c r="Y6" s="572"/>
      <c r="Z6" s="572"/>
      <c r="AA6" s="189"/>
      <c r="AB6" s="189"/>
      <c r="AC6" s="189"/>
      <c r="AD6" s="189"/>
      <c r="AE6" s="189"/>
      <c r="AF6" s="189"/>
      <c r="AG6" s="189"/>
      <c r="AH6" s="189"/>
      <c r="AI6" s="189"/>
      <c r="AJ6" s="189"/>
      <c r="AK6" s="189"/>
    </row>
    <row r="7" spans="1:37" s="217" customFormat="1" ht="21" customHeight="1">
      <c r="A7" s="189"/>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89"/>
      <c r="AB7" s="189"/>
      <c r="AC7" s="189"/>
      <c r="AD7" s="189"/>
      <c r="AE7" s="189"/>
      <c r="AF7" s="189"/>
      <c r="AG7" s="189"/>
      <c r="AH7" s="189"/>
      <c r="AI7" s="189"/>
      <c r="AJ7" s="189"/>
      <c r="AK7" s="189"/>
    </row>
    <row r="8" spans="1:37" ht="21" customHeight="1">
      <c r="B8" s="189" t="s">
        <v>279</v>
      </c>
    </row>
    <row r="9" spans="1:37" ht="21" customHeight="1">
      <c r="C9" s="189" t="s">
        <v>50</v>
      </c>
      <c r="E9" s="573"/>
      <c r="F9" s="573"/>
      <c r="G9" s="189" t="s">
        <v>280</v>
      </c>
      <c r="J9" s="223" t="s">
        <v>5</v>
      </c>
      <c r="K9" s="189" t="s">
        <v>281</v>
      </c>
      <c r="M9" s="223" t="s">
        <v>5</v>
      </c>
      <c r="N9" s="189" t="s">
        <v>282</v>
      </c>
    </row>
    <row r="10" spans="1:37" ht="44.25" customHeight="1">
      <c r="B10" s="574" t="s">
        <v>303</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row>
    <row r="11" spans="1:37" ht="21" customHeight="1">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row>
    <row r="12" spans="1:37" ht="21" customHeight="1">
      <c r="B12" s="189" t="s">
        <v>283</v>
      </c>
    </row>
    <row r="13" spans="1:37" ht="21" customHeight="1">
      <c r="C13" s="223" t="s">
        <v>5</v>
      </c>
      <c r="D13" s="189" t="s">
        <v>284</v>
      </c>
      <c r="F13" s="223" t="s">
        <v>5</v>
      </c>
      <c r="G13" s="189" t="s">
        <v>285</v>
      </c>
    </row>
    <row r="14" spans="1:37" ht="9.75" customHeight="1">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row>
    <row r="15" spans="1:37" ht="13.5" customHeight="1">
      <c r="B15" s="189" t="s">
        <v>286</v>
      </c>
    </row>
    <row r="16" spans="1:37" ht="45.75" customHeight="1">
      <c r="B16" s="575"/>
      <c r="C16" s="575"/>
      <c r="D16" s="575"/>
      <c r="E16" s="575"/>
      <c r="F16" s="576" t="s">
        <v>304</v>
      </c>
      <c r="G16" s="577"/>
      <c r="H16" s="577"/>
      <c r="I16" s="577"/>
      <c r="J16" s="577"/>
      <c r="K16" s="577"/>
      <c r="L16" s="578"/>
      <c r="M16" s="579" t="s">
        <v>305</v>
      </c>
      <c r="N16" s="579"/>
      <c r="O16" s="579"/>
      <c r="P16" s="579"/>
      <c r="Q16" s="579"/>
      <c r="R16" s="579"/>
      <c r="S16" s="579"/>
    </row>
    <row r="17" spans="1:37" ht="21" customHeight="1">
      <c r="B17" s="580">
        <v>3</v>
      </c>
      <c r="C17" s="581"/>
      <c r="D17" s="581" t="s">
        <v>142</v>
      </c>
      <c r="E17" s="582"/>
      <c r="F17" s="583"/>
      <c r="G17" s="584"/>
      <c r="H17" s="584"/>
      <c r="I17" s="584"/>
      <c r="J17" s="584"/>
      <c r="K17" s="584"/>
      <c r="L17" s="222" t="s">
        <v>224</v>
      </c>
      <c r="M17" s="583"/>
      <c r="N17" s="584"/>
      <c r="O17" s="584"/>
      <c r="P17" s="584"/>
      <c r="Q17" s="584"/>
      <c r="R17" s="584"/>
      <c r="S17" s="222" t="s">
        <v>224</v>
      </c>
    </row>
    <row r="18" spans="1:37" ht="21" customHeight="1">
      <c r="B18" s="580">
        <v>4</v>
      </c>
      <c r="C18" s="581"/>
      <c r="D18" s="581" t="s">
        <v>142</v>
      </c>
      <c r="E18" s="582"/>
      <c r="F18" s="583"/>
      <c r="G18" s="584"/>
      <c r="H18" s="584"/>
      <c r="I18" s="584"/>
      <c r="J18" s="584"/>
      <c r="K18" s="584"/>
      <c r="L18" s="222" t="s">
        <v>224</v>
      </c>
      <c r="M18" s="583"/>
      <c r="N18" s="584"/>
      <c r="O18" s="584"/>
      <c r="P18" s="584"/>
      <c r="Q18" s="584"/>
      <c r="R18" s="584"/>
      <c r="S18" s="222" t="s">
        <v>224</v>
      </c>
    </row>
    <row r="19" spans="1:37" ht="21" customHeight="1">
      <c r="B19" s="580">
        <v>5</v>
      </c>
      <c r="C19" s="581"/>
      <c r="D19" s="581" t="s">
        <v>142</v>
      </c>
      <c r="E19" s="582"/>
      <c r="F19" s="583"/>
      <c r="G19" s="584"/>
      <c r="H19" s="584"/>
      <c r="I19" s="584"/>
      <c r="J19" s="584"/>
      <c r="K19" s="584"/>
      <c r="L19" s="222" t="s">
        <v>224</v>
      </c>
      <c r="M19" s="583"/>
      <c r="N19" s="584"/>
      <c r="O19" s="584"/>
      <c r="P19" s="584"/>
      <c r="Q19" s="584"/>
      <c r="R19" s="584"/>
      <c r="S19" s="222" t="s">
        <v>224</v>
      </c>
    </row>
    <row r="20" spans="1:37" ht="21" customHeight="1">
      <c r="B20" s="580">
        <v>6</v>
      </c>
      <c r="C20" s="581"/>
      <c r="D20" s="581" t="s">
        <v>142</v>
      </c>
      <c r="E20" s="582"/>
      <c r="F20" s="583"/>
      <c r="G20" s="584"/>
      <c r="H20" s="584"/>
      <c r="I20" s="584"/>
      <c r="J20" s="584"/>
      <c r="K20" s="584"/>
      <c r="L20" s="222" t="s">
        <v>224</v>
      </c>
      <c r="M20" s="583"/>
      <c r="N20" s="584"/>
      <c r="O20" s="584"/>
      <c r="P20" s="584"/>
      <c r="Q20" s="584"/>
      <c r="R20" s="584"/>
      <c r="S20" s="222" t="s">
        <v>224</v>
      </c>
    </row>
    <row r="21" spans="1:37" ht="21" customHeight="1">
      <c r="B21" s="580">
        <v>7</v>
      </c>
      <c r="C21" s="581"/>
      <c r="D21" s="581" t="s">
        <v>142</v>
      </c>
      <c r="E21" s="582"/>
      <c r="F21" s="583"/>
      <c r="G21" s="584"/>
      <c r="H21" s="584"/>
      <c r="I21" s="584"/>
      <c r="J21" s="584"/>
      <c r="K21" s="584"/>
      <c r="L21" s="222" t="s">
        <v>224</v>
      </c>
      <c r="M21" s="583"/>
      <c r="N21" s="584"/>
      <c r="O21" s="584"/>
      <c r="P21" s="584"/>
      <c r="Q21" s="584"/>
      <c r="R21" s="584"/>
      <c r="S21" s="222" t="s">
        <v>224</v>
      </c>
    </row>
    <row r="22" spans="1:37" ht="21" customHeight="1">
      <c r="B22" s="580">
        <v>8</v>
      </c>
      <c r="C22" s="581"/>
      <c r="D22" s="581" t="s">
        <v>142</v>
      </c>
      <c r="E22" s="582"/>
      <c r="F22" s="583"/>
      <c r="G22" s="584"/>
      <c r="H22" s="584"/>
      <c r="I22" s="584"/>
      <c r="J22" s="584"/>
      <c r="K22" s="584"/>
      <c r="L22" s="222" t="s">
        <v>224</v>
      </c>
      <c r="M22" s="583"/>
      <c r="N22" s="584"/>
      <c r="O22" s="584"/>
      <c r="P22" s="584"/>
      <c r="Q22" s="584"/>
      <c r="R22" s="584"/>
      <c r="S22" s="222" t="s">
        <v>224</v>
      </c>
    </row>
    <row r="23" spans="1:37" ht="20.100000000000001" customHeight="1">
      <c r="B23" s="575" t="s">
        <v>247</v>
      </c>
      <c r="C23" s="575"/>
      <c r="D23" s="575"/>
      <c r="E23" s="575"/>
      <c r="F23" s="580" t="str">
        <f>IF(SUM(F17:K22)=0,"",SUM(F17:K22))</f>
        <v/>
      </c>
      <c r="G23" s="581"/>
      <c r="H23" s="581"/>
      <c r="I23" s="581"/>
      <c r="J23" s="581"/>
      <c r="K23" s="581"/>
      <c r="L23" s="222" t="s">
        <v>224</v>
      </c>
      <c r="M23" s="580" t="str">
        <f>IF(SUM(M17:R22)=0,"",SUM(M17:R22))</f>
        <v/>
      </c>
      <c r="N23" s="581"/>
      <c r="O23" s="581"/>
      <c r="P23" s="581"/>
      <c r="Q23" s="581"/>
      <c r="R23" s="581"/>
      <c r="S23" s="222" t="s">
        <v>224</v>
      </c>
    </row>
    <row r="24" spans="1:37" s="217" customFormat="1" ht="20.100000000000001" customHeight="1">
      <c r="A24" s="189"/>
      <c r="B24" s="191"/>
      <c r="C24" s="191"/>
      <c r="D24" s="191"/>
      <c r="E24" s="191"/>
      <c r="F24" s="191"/>
      <c r="G24" s="191"/>
      <c r="H24" s="191"/>
      <c r="I24" s="191"/>
      <c r="J24" s="191"/>
      <c r="K24" s="191"/>
      <c r="L24" s="191"/>
      <c r="M24" s="191"/>
      <c r="N24" s="191"/>
      <c r="O24" s="191"/>
      <c r="P24" s="191"/>
      <c r="Q24" s="191"/>
      <c r="R24" s="191"/>
      <c r="S24" s="191"/>
      <c r="T24" s="189"/>
      <c r="U24" s="189"/>
      <c r="V24" s="189"/>
      <c r="W24" s="189"/>
      <c r="X24" s="189"/>
      <c r="Y24" s="189"/>
      <c r="Z24" s="189"/>
      <c r="AA24" s="189"/>
      <c r="AB24" s="189"/>
      <c r="AC24" s="189"/>
      <c r="AD24" s="189"/>
      <c r="AE24" s="189"/>
      <c r="AF24" s="189"/>
      <c r="AG24" s="189"/>
      <c r="AH24" s="189"/>
      <c r="AI24" s="189"/>
      <c r="AJ24" s="189"/>
      <c r="AK24" s="189"/>
    </row>
    <row r="25" spans="1:37" s="217" customFormat="1" ht="20.100000000000001" customHeight="1">
      <c r="A25" s="189"/>
      <c r="B25" s="585" t="s">
        <v>306</v>
      </c>
      <c r="C25" s="586"/>
      <c r="D25" s="586"/>
      <c r="E25" s="587"/>
      <c r="F25" s="591" t="str">
        <f>IF(F23="","",ROUNDDOWN(M23/F23,3))</f>
        <v/>
      </c>
      <c r="G25" s="592"/>
      <c r="H25" s="592"/>
      <c r="I25" s="592"/>
      <c r="J25" s="592"/>
      <c r="K25" s="593"/>
      <c r="L25" s="597" t="s">
        <v>121</v>
      </c>
      <c r="M25" s="191"/>
      <c r="N25" s="191"/>
      <c r="O25" s="191"/>
      <c r="P25" s="191"/>
      <c r="Q25" s="191"/>
      <c r="R25" s="191"/>
      <c r="S25" s="191"/>
      <c r="T25" s="189"/>
      <c r="U25" s="189"/>
      <c r="V25" s="189"/>
      <c r="W25" s="189"/>
      <c r="X25" s="189"/>
      <c r="Y25" s="189"/>
      <c r="Z25" s="189"/>
      <c r="AA25" s="189"/>
      <c r="AB25" s="189"/>
      <c r="AC25" s="189"/>
      <c r="AD25" s="189"/>
      <c r="AE25" s="189"/>
      <c r="AF25" s="189"/>
      <c r="AG25" s="189"/>
      <c r="AH25" s="189"/>
      <c r="AI25" s="189"/>
      <c r="AJ25" s="189"/>
      <c r="AK25" s="189"/>
    </row>
    <row r="26" spans="1:37" s="217" customFormat="1" ht="9" customHeight="1">
      <c r="A26" s="189"/>
      <c r="B26" s="588"/>
      <c r="C26" s="589"/>
      <c r="D26" s="589"/>
      <c r="E26" s="590"/>
      <c r="F26" s="594"/>
      <c r="G26" s="595"/>
      <c r="H26" s="595"/>
      <c r="I26" s="595"/>
      <c r="J26" s="595"/>
      <c r="K26" s="596"/>
      <c r="L26" s="597"/>
      <c r="M26" s="191"/>
      <c r="N26" s="191"/>
      <c r="O26" s="191"/>
      <c r="P26" s="191"/>
      <c r="Q26" s="191"/>
      <c r="R26" s="191"/>
      <c r="S26" s="191"/>
      <c r="T26" s="189"/>
      <c r="U26" s="189"/>
      <c r="V26" s="189"/>
      <c r="W26" s="189"/>
      <c r="X26" s="189"/>
      <c r="Y26" s="189"/>
      <c r="Z26" s="189"/>
      <c r="AA26" s="189"/>
      <c r="AB26" s="189"/>
      <c r="AC26" s="189"/>
      <c r="AD26" s="189"/>
      <c r="AE26" s="189"/>
      <c r="AF26" s="189"/>
      <c r="AG26" s="189"/>
      <c r="AH26" s="189"/>
      <c r="AI26" s="189"/>
      <c r="AJ26" s="189"/>
      <c r="AK26" s="189"/>
    </row>
    <row r="27" spans="1:37" s="217" customFormat="1" ht="20.100000000000001" customHeight="1">
      <c r="A27" s="189"/>
      <c r="B27" s="193"/>
      <c r="C27" s="193"/>
      <c r="D27" s="193"/>
      <c r="E27" s="193"/>
      <c r="F27" s="194"/>
      <c r="G27" s="194"/>
      <c r="H27" s="194"/>
      <c r="I27" s="194"/>
      <c r="J27" s="194"/>
      <c r="K27" s="194"/>
      <c r="L27" s="191"/>
      <c r="M27" s="191"/>
      <c r="N27" s="191"/>
      <c r="O27" s="191"/>
      <c r="P27" s="191"/>
      <c r="Q27" s="191"/>
      <c r="R27" s="191"/>
      <c r="S27" s="191"/>
      <c r="T27" s="189"/>
      <c r="U27" s="189"/>
      <c r="V27" s="189"/>
      <c r="W27" s="189"/>
      <c r="X27" s="189"/>
      <c r="Y27" s="189"/>
      <c r="Z27" s="189"/>
      <c r="AA27" s="189"/>
      <c r="AB27" s="189"/>
      <c r="AC27" s="189"/>
      <c r="AD27" s="189"/>
      <c r="AE27" s="189"/>
      <c r="AF27" s="189"/>
      <c r="AG27" s="189"/>
      <c r="AH27" s="189"/>
      <c r="AI27" s="189"/>
      <c r="AJ27" s="189"/>
      <c r="AK27" s="189"/>
    </row>
    <row r="28" spans="1:37" s="217" customFormat="1" ht="20.100000000000001" customHeight="1">
      <c r="A28" s="189"/>
      <c r="B28" s="598" t="s">
        <v>287</v>
      </c>
      <c r="C28" s="599"/>
      <c r="D28" s="599"/>
      <c r="E28" s="599"/>
      <c r="F28" s="599"/>
      <c r="G28" s="599"/>
      <c r="H28" s="599"/>
      <c r="I28" s="599"/>
      <c r="J28" s="599"/>
      <c r="K28" s="599"/>
      <c r="L28" s="599"/>
      <c r="M28" s="599"/>
      <c r="N28" s="599"/>
      <c r="O28" s="599"/>
      <c r="P28" s="600"/>
      <c r="Q28" s="601"/>
      <c r="R28" s="602"/>
      <c r="S28" s="603"/>
      <c r="T28" s="189"/>
      <c r="U28" s="189"/>
      <c r="V28" s="189"/>
      <c r="W28" s="189"/>
      <c r="X28" s="189"/>
      <c r="Y28" s="189"/>
      <c r="Z28" s="189"/>
      <c r="AA28" s="189"/>
      <c r="AB28" s="189"/>
      <c r="AC28" s="189"/>
      <c r="AD28" s="189"/>
      <c r="AE28" s="189"/>
      <c r="AF28" s="189"/>
      <c r="AG28" s="189"/>
      <c r="AH28" s="189"/>
      <c r="AI28" s="189"/>
      <c r="AJ28" s="189"/>
      <c r="AK28" s="189"/>
    </row>
    <row r="29" spans="1:37" s="217" customFormat="1" ht="9" customHeight="1">
      <c r="A29" s="189"/>
      <c r="B29" s="219"/>
      <c r="C29" s="193"/>
      <c r="D29" s="193"/>
      <c r="E29" s="193"/>
      <c r="F29" s="194"/>
      <c r="G29" s="194"/>
      <c r="H29" s="194"/>
      <c r="I29" s="194"/>
      <c r="J29" s="194"/>
      <c r="K29" s="194"/>
      <c r="L29" s="191"/>
      <c r="M29" s="191"/>
      <c r="N29" s="191"/>
      <c r="O29" s="191"/>
      <c r="P29" s="191"/>
      <c r="Q29" s="191"/>
      <c r="R29" s="191"/>
      <c r="S29" s="191"/>
      <c r="T29" s="189"/>
      <c r="U29" s="189"/>
      <c r="V29" s="189"/>
      <c r="W29" s="189"/>
      <c r="X29" s="189"/>
      <c r="Y29" s="189"/>
      <c r="Z29" s="189"/>
      <c r="AA29" s="189"/>
      <c r="AB29" s="189"/>
      <c r="AC29" s="189"/>
      <c r="AD29" s="189"/>
      <c r="AE29" s="189"/>
      <c r="AF29" s="189"/>
      <c r="AG29" s="189"/>
      <c r="AH29" s="189"/>
      <c r="AI29" s="189"/>
      <c r="AJ29" s="189"/>
      <c r="AK29" s="189"/>
    </row>
    <row r="30" spans="1:37" s="217" customFormat="1" ht="20.100000000000001" customHeight="1">
      <c r="A30" s="189"/>
      <c r="B30" s="189" t="s">
        <v>288</v>
      </c>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1:37" s="217" customFormat="1" ht="45" customHeight="1">
      <c r="A31" s="189"/>
      <c r="B31" s="580"/>
      <c r="C31" s="581"/>
      <c r="D31" s="581"/>
      <c r="E31" s="582"/>
      <c r="F31" s="576" t="s">
        <v>307</v>
      </c>
      <c r="G31" s="577"/>
      <c r="H31" s="577"/>
      <c r="I31" s="577"/>
      <c r="J31" s="577"/>
      <c r="K31" s="577"/>
      <c r="L31" s="578"/>
      <c r="M31" s="579" t="s">
        <v>305</v>
      </c>
      <c r="N31" s="579"/>
      <c r="O31" s="579"/>
      <c r="P31" s="579"/>
      <c r="Q31" s="579"/>
      <c r="R31" s="579"/>
      <c r="S31" s="579"/>
      <c r="T31" s="189"/>
      <c r="U31" s="189"/>
      <c r="V31" s="189"/>
      <c r="W31" s="189"/>
      <c r="X31" s="189"/>
      <c r="Y31" s="189"/>
      <c r="Z31" s="189"/>
      <c r="AA31" s="189"/>
      <c r="AB31" s="189"/>
      <c r="AC31" s="189"/>
      <c r="AD31" s="189"/>
      <c r="AE31" s="189"/>
      <c r="AF31" s="189"/>
      <c r="AG31" s="189"/>
      <c r="AH31" s="189"/>
      <c r="AI31" s="189"/>
      <c r="AJ31" s="189"/>
      <c r="AK31" s="189"/>
    </row>
    <row r="32" spans="1:37" s="217" customFormat="1" ht="21" customHeight="1">
      <c r="A32" s="189"/>
      <c r="B32" s="580">
        <v>9</v>
      </c>
      <c r="C32" s="581"/>
      <c r="D32" s="581" t="s">
        <v>142</v>
      </c>
      <c r="E32" s="582"/>
      <c r="F32" s="583"/>
      <c r="G32" s="584"/>
      <c r="H32" s="584"/>
      <c r="I32" s="584"/>
      <c r="J32" s="584"/>
      <c r="K32" s="584"/>
      <c r="L32" s="222" t="s">
        <v>224</v>
      </c>
      <c r="M32" s="583"/>
      <c r="N32" s="584"/>
      <c r="O32" s="584"/>
      <c r="P32" s="584"/>
      <c r="Q32" s="584"/>
      <c r="R32" s="584"/>
      <c r="S32" s="222" t="s">
        <v>224</v>
      </c>
      <c r="T32" s="189"/>
      <c r="U32" s="189"/>
      <c r="V32" s="189"/>
      <c r="W32" s="189"/>
      <c r="X32" s="189"/>
      <c r="Y32" s="189"/>
      <c r="Z32" s="189"/>
      <c r="AA32" s="189"/>
      <c r="AB32" s="189"/>
      <c r="AC32" s="189"/>
      <c r="AD32" s="189"/>
      <c r="AE32" s="189"/>
      <c r="AF32" s="189"/>
      <c r="AG32" s="189"/>
      <c r="AH32" s="189"/>
      <c r="AI32" s="189"/>
      <c r="AJ32" s="189"/>
      <c r="AK32" s="189"/>
    </row>
    <row r="33" spans="1:37" s="217" customFormat="1" ht="21" customHeight="1">
      <c r="A33" s="189"/>
      <c r="B33" s="580">
        <v>10</v>
      </c>
      <c r="C33" s="581"/>
      <c r="D33" s="581" t="s">
        <v>142</v>
      </c>
      <c r="E33" s="582"/>
      <c r="F33" s="583"/>
      <c r="G33" s="584"/>
      <c r="H33" s="584"/>
      <c r="I33" s="584"/>
      <c r="J33" s="584"/>
      <c r="K33" s="584"/>
      <c r="L33" s="222" t="s">
        <v>224</v>
      </c>
      <c r="M33" s="583"/>
      <c r="N33" s="584"/>
      <c r="O33" s="584"/>
      <c r="P33" s="584"/>
      <c r="Q33" s="584"/>
      <c r="R33" s="584"/>
      <c r="S33" s="222" t="s">
        <v>224</v>
      </c>
      <c r="T33" s="189"/>
      <c r="U33" s="189"/>
      <c r="V33" s="189"/>
      <c r="W33" s="189"/>
      <c r="X33" s="189"/>
      <c r="Y33" s="189"/>
      <c r="Z33" s="189"/>
      <c r="AA33" s="189"/>
      <c r="AB33" s="189"/>
      <c r="AC33" s="189"/>
      <c r="AD33" s="189"/>
      <c r="AE33" s="189"/>
      <c r="AF33" s="189"/>
      <c r="AG33" s="189"/>
      <c r="AH33" s="189"/>
      <c r="AI33" s="189"/>
      <c r="AJ33" s="189"/>
      <c r="AK33" s="189"/>
    </row>
    <row r="34" spans="1:37" s="217" customFormat="1" ht="21.75" customHeight="1">
      <c r="A34" s="189"/>
      <c r="B34" s="580">
        <v>11</v>
      </c>
      <c r="C34" s="581"/>
      <c r="D34" s="581" t="s">
        <v>142</v>
      </c>
      <c r="E34" s="582"/>
      <c r="F34" s="583"/>
      <c r="G34" s="584"/>
      <c r="H34" s="584"/>
      <c r="I34" s="584"/>
      <c r="J34" s="584"/>
      <c r="K34" s="584"/>
      <c r="L34" s="222" t="s">
        <v>224</v>
      </c>
      <c r="M34" s="583"/>
      <c r="N34" s="584"/>
      <c r="O34" s="584"/>
      <c r="P34" s="584"/>
      <c r="Q34" s="584"/>
      <c r="R34" s="584"/>
      <c r="S34" s="222" t="s">
        <v>224</v>
      </c>
      <c r="T34" s="189"/>
      <c r="U34" s="189"/>
      <c r="V34" s="189"/>
      <c r="W34" s="189"/>
      <c r="X34" s="189"/>
      <c r="Y34" s="189"/>
      <c r="Z34" s="189"/>
      <c r="AA34" s="189"/>
      <c r="AB34" s="189"/>
      <c r="AC34" s="189"/>
      <c r="AD34" s="189"/>
      <c r="AE34" s="189"/>
      <c r="AF34" s="189"/>
      <c r="AG34" s="189"/>
      <c r="AH34" s="189"/>
      <c r="AI34" s="189"/>
      <c r="AJ34" s="189"/>
      <c r="AK34" s="189"/>
    </row>
    <row r="35" spans="1:37" s="217" customFormat="1" ht="21.75" customHeight="1">
      <c r="A35" s="189"/>
      <c r="B35" s="580">
        <v>12</v>
      </c>
      <c r="C35" s="581"/>
      <c r="D35" s="581" t="s">
        <v>142</v>
      </c>
      <c r="E35" s="582"/>
      <c r="F35" s="583"/>
      <c r="G35" s="584"/>
      <c r="H35" s="584"/>
      <c r="I35" s="584"/>
      <c r="J35" s="584"/>
      <c r="K35" s="584"/>
      <c r="L35" s="222" t="s">
        <v>224</v>
      </c>
      <c r="M35" s="583"/>
      <c r="N35" s="584"/>
      <c r="O35" s="584"/>
      <c r="P35" s="584"/>
      <c r="Q35" s="584"/>
      <c r="R35" s="584"/>
      <c r="S35" s="222" t="s">
        <v>224</v>
      </c>
      <c r="T35" s="189"/>
      <c r="U35" s="189"/>
      <c r="V35" s="189"/>
      <c r="W35" s="189"/>
      <c r="X35" s="189"/>
      <c r="Y35" s="189"/>
      <c r="Z35" s="189"/>
      <c r="AA35" s="189"/>
      <c r="AB35" s="189"/>
      <c r="AC35" s="189"/>
      <c r="AD35" s="189"/>
      <c r="AE35" s="189"/>
      <c r="AF35" s="189"/>
      <c r="AG35" s="189"/>
      <c r="AH35" s="189"/>
      <c r="AI35" s="189"/>
      <c r="AJ35" s="189"/>
      <c r="AK35" s="189"/>
    </row>
    <row r="36" spans="1:37" s="217" customFormat="1" ht="21" customHeight="1">
      <c r="A36" s="189"/>
      <c r="B36" s="580">
        <v>1</v>
      </c>
      <c r="C36" s="581"/>
      <c r="D36" s="581" t="s">
        <v>142</v>
      </c>
      <c r="E36" s="582"/>
      <c r="F36" s="583"/>
      <c r="G36" s="584"/>
      <c r="H36" s="584"/>
      <c r="I36" s="584"/>
      <c r="J36" s="584"/>
      <c r="K36" s="584"/>
      <c r="L36" s="222" t="s">
        <v>224</v>
      </c>
      <c r="M36" s="583"/>
      <c r="N36" s="584"/>
      <c r="O36" s="584"/>
      <c r="P36" s="584"/>
      <c r="Q36" s="584"/>
      <c r="R36" s="584"/>
      <c r="S36" s="222" t="s">
        <v>224</v>
      </c>
      <c r="T36" s="189"/>
      <c r="U36" s="189"/>
      <c r="V36" s="189"/>
      <c r="W36" s="189"/>
      <c r="X36" s="189"/>
      <c r="Y36" s="189"/>
      <c r="Z36" s="189"/>
      <c r="AA36" s="189"/>
      <c r="AB36" s="189"/>
      <c r="AC36" s="189"/>
      <c r="AD36" s="189"/>
      <c r="AE36" s="189"/>
      <c r="AF36" s="189"/>
      <c r="AG36" s="189"/>
      <c r="AH36" s="189"/>
      <c r="AI36" s="189"/>
      <c r="AJ36" s="189"/>
      <c r="AK36" s="189"/>
    </row>
    <row r="37" spans="1:37" s="217" customFormat="1" ht="20.100000000000001" customHeight="1">
      <c r="A37" s="189"/>
      <c r="B37" s="580">
        <v>2</v>
      </c>
      <c r="C37" s="581"/>
      <c r="D37" s="581" t="s">
        <v>142</v>
      </c>
      <c r="E37" s="582"/>
      <c r="F37" s="583"/>
      <c r="G37" s="584"/>
      <c r="H37" s="584"/>
      <c r="I37" s="584"/>
      <c r="J37" s="584"/>
      <c r="K37" s="584"/>
      <c r="L37" s="222" t="s">
        <v>224</v>
      </c>
      <c r="M37" s="583"/>
      <c r="N37" s="584"/>
      <c r="O37" s="584"/>
      <c r="P37" s="584"/>
      <c r="Q37" s="584"/>
      <c r="R37" s="584"/>
      <c r="S37" s="222" t="s">
        <v>224</v>
      </c>
      <c r="T37" s="189"/>
      <c r="U37" s="189"/>
      <c r="V37" s="189"/>
      <c r="W37" s="189"/>
      <c r="X37" s="189"/>
      <c r="Y37" s="189"/>
      <c r="Z37" s="189"/>
      <c r="AA37" s="189"/>
      <c r="AB37" s="189"/>
      <c r="AC37" s="189"/>
      <c r="AD37" s="189"/>
      <c r="AE37" s="189"/>
      <c r="AF37" s="189"/>
      <c r="AG37" s="189"/>
      <c r="AH37" s="189"/>
      <c r="AI37" s="189"/>
      <c r="AJ37" s="189"/>
      <c r="AK37" s="189"/>
    </row>
    <row r="38" spans="1:37" s="217" customFormat="1" ht="21" customHeight="1">
      <c r="A38" s="241"/>
      <c r="B38" s="575" t="s">
        <v>247</v>
      </c>
      <c r="C38" s="575"/>
      <c r="D38" s="575"/>
      <c r="E38" s="575"/>
      <c r="F38" s="580" t="str">
        <f>IF(SUM(F32:K37)=0,"",SUM(F32:K37))</f>
        <v/>
      </c>
      <c r="G38" s="581"/>
      <c r="H38" s="581"/>
      <c r="I38" s="581"/>
      <c r="J38" s="581"/>
      <c r="K38" s="581"/>
      <c r="L38" s="222" t="s">
        <v>224</v>
      </c>
      <c r="M38" s="580" t="str">
        <f>IF(SUM(M32:R37)=0,"",SUM(M32:R37))</f>
        <v/>
      </c>
      <c r="N38" s="581"/>
      <c r="O38" s="581"/>
      <c r="P38" s="581"/>
      <c r="Q38" s="581"/>
      <c r="R38" s="581"/>
      <c r="S38" s="221" t="s">
        <v>224</v>
      </c>
      <c r="T38" s="242"/>
      <c r="U38" s="189"/>
      <c r="V38" s="189"/>
      <c r="W38" s="189"/>
      <c r="X38" s="189"/>
      <c r="Y38" s="189"/>
      <c r="Z38" s="189"/>
      <c r="AA38" s="189"/>
      <c r="AB38" s="189"/>
      <c r="AC38" s="189"/>
      <c r="AD38" s="189"/>
      <c r="AE38" s="189"/>
      <c r="AF38" s="189"/>
      <c r="AG38" s="189"/>
      <c r="AH38" s="189"/>
      <c r="AI38" s="189"/>
      <c r="AJ38" s="189"/>
      <c r="AK38" s="189"/>
    </row>
    <row r="39" spans="1:37" s="217" customFormat="1" ht="20.100000000000001" customHeight="1">
      <c r="A39" s="189"/>
      <c r="B39" s="191"/>
      <c r="C39" s="243"/>
      <c r="D39" s="191"/>
      <c r="E39" s="191"/>
      <c r="F39" s="191"/>
      <c r="G39" s="191"/>
      <c r="H39" s="191"/>
      <c r="I39" s="191"/>
      <c r="J39" s="191"/>
      <c r="K39" s="191"/>
      <c r="L39" s="191"/>
      <c r="M39" s="191"/>
      <c r="N39" s="191"/>
      <c r="O39" s="191"/>
      <c r="P39" s="191"/>
      <c r="Q39" s="191"/>
      <c r="R39" s="191"/>
      <c r="S39" s="191"/>
      <c r="T39" s="189"/>
      <c r="U39" s="189"/>
      <c r="V39" s="189"/>
      <c r="W39" s="189"/>
      <c r="X39" s="189"/>
      <c r="Y39" s="189"/>
      <c r="Z39" s="189"/>
      <c r="AA39" s="189"/>
      <c r="AB39" s="189"/>
      <c r="AC39" s="189"/>
      <c r="AD39" s="189"/>
      <c r="AE39" s="189"/>
      <c r="AF39" s="189"/>
      <c r="AG39" s="189"/>
      <c r="AH39" s="189"/>
      <c r="AI39" s="189"/>
      <c r="AJ39" s="189"/>
      <c r="AK39" s="189"/>
    </row>
    <row r="40" spans="1:37" s="217" customFormat="1" ht="20.100000000000001" customHeight="1">
      <c r="A40" s="189"/>
      <c r="B40" s="585" t="s">
        <v>306</v>
      </c>
      <c r="C40" s="586"/>
      <c r="D40" s="586"/>
      <c r="E40" s="587"/>
      <c r="F40" s="591" t="str">
        <f>IF(F38="","",ROUNDDOWN(M38/F38,3))</f>
        <v/>
      </c>
      <c r="G40" s="592"/>
      <c r="H40" s="592"/>
      <c r="I40" s="592"/>
      <c r="J40" s="592"/>
      <c r="K40" s="593"/>
      <c r="L40" s="597" t="s">
        <v>121</v>
      </c>
      <c r="M40" s="191"/>
      <c r="N40" s="191"/>
      <c r="O40" s="191"/>
      <c r="P40" s="191"/>
      <c r="Q40" s="191"/>
      <c r="R40" s="191"/>
      <c r="S40" s="191"/>
      <c r="T40" s="189"/>
      <c r="U40" s="189"/>
      <c r="V40" s="189"/>
      <c r="W40" s="189"/>
      <c r="X40" s="189"/>
      <c r="Y40" s="189"/>
      <c r="Z40" s="189"/>
      <c r="AA40" s="189"/>
      <c r="AB40" s="189"/>
      <c r="AC40" s="189"/>
      <c r="AD40" s="189"/>
      <c r="AE40" s="189"/>
      <c r="AF40" s="189"/>
      <c r="AG40" s="189"/>
      <c r="AH40" s="189"/>
      <c r="AI40" s="189"/>
      <c r="AJ40" s="189"/>
      <c r="AK40" s="189"/>
    </row>
    <row r="41" spans="1:37" s="217" customFormat="1" ht="9" customHeight="1">
      <c r="A41" s="189"/>
      <c r="B41" s="588"/>
      <c r="C41" s="589"/>
      <c r="D41" s="589"/>
      <c r="E41" s="590"/>
      <c r="F41" s="594"/>
      <c r="G41" s="595"/>
      <c r="H41" s="595"/>
      <c r="I41" s="595"/>
      <c r="J41" s="595"/>
      <c r="K41" s="596"/>
      <c r="L41" s="597"/>
      <c r="M41" s="191"/>
      <c r="N41" s="191"/>
      <c r="O41" s="191"/>
      <c r="P41" s="191"/>
      <c r="Q41" s="191"/>
      <c r="R41" s="191"/>
      <c r="S41" s="191"/>
      <c r="T41" s="189"/>
      <c r="U41" s="189"/>
      <c r="V41" s="189"/>
      <c r="W41" s="189"/>
      <c r="X41" s="189"/>
      <c r="Y41" s="189"/>
      <c r="Z41" s="189"/>
      <c r="AA41" s="189"/>
      <c r="AB41" s="189"/>
      <c r="AC41" s="189"/>
      <c r="AD41" s="189"/>
      <c r="AE41" s="189"/>
      <c r="AF41" s="189"/>
      <c r="AG41" s="189"/>
      <c r="AH41" s="189"/>
      <c r="AI41" s="189"/>
      <c r="AJ41" s="189"/>
      <c r="AK41" s="189"/>
    </row>
    <row r="42" spans="1:37" s="217" customFormat="1" ht="20.100000000000001" customHeight="1">
      <c r="A42" s="189"/>
      <c r="B42" s="193"/>
      <c r="C42" s="193"/>
      <c r="D42" s="193"/>
      <c r="E42" s="193"/>
      <c r="F42" s="194"/>
      <c r="G42" s="194"/>
      <c r="H42" s="194"/>
      <c r="I42" s="194"/>
      <c r="J42" s="194"/>
      <c r="K42" s="194"/>
      <c r="L42" s="191"/>
      <c r="M42" s="191"/>
      <c r="N42" s="191"/>
      <c r="O42" s="191"/>
      <c r="P42" s="191"/>
      <c r="Q42" s="191"/>
      <c r="R42" s="191"/>
      <c r="S42" s="191"/>
      <c r="T42" s="189"/>
      <c r="U42" s="189"/>
      <c r="V42" s="189"/>
      <c r="W42" s="189"/>
      <c r="X42" s="189"/>
      <c r="Y42" s="189"/>
      <c r="Z42" s="189"/>
      <c r="AA42" s="189"/>
      <c r="AB42" s="189"/>
      <c r="AC42" s="189"/>
      <c r="AD42" s="189"/>
      <c r="AE42" s="189"/>
      <c r="AF42" s="189"/>
      <c r="AG42" s="189"/>
      <c r="AH42" s="189"/>
      <c r="AI42" s="189"/>
      <c r="AJ42" s="189"/>
      <c r="AK42" s="189"/>
    </row>
    <row r="43" spans="1:37" s="217" customFormat="1" ht="21" customHeight="1">
      <c r="A43" s="189"/>
      <c r="B43" s="598" t="s">
        <v>287</v>
      </c>
      <c r="C43" s="599"/>
      <c r="D43" s="599"/>
      <c r="E43" s="599"/>
      <c r="F43" s="599"/>
      <c r="G43" s="599"/>
      <c r="H43" s="599"/>
      <c r="I43" s="599"/>
      <c r="J43" s="599"/>
      <c r="K43" s="599"/>
      <c r="L43" s="599"/>
      <c r="M43" s="599"/>
      <c r="N43" s="599"/>
      <c r="O43" s="599"/>
      <c r="P43" s="600"/>
      <c r="Q43" s="601"/>
      <c r="R43" s="602"/>
      <c r="S43" s="603"/>
      <c r="T43" s="189"/>
      <c r="U43" s="189"/>
      <c r="V43" s="189"/>
      <c r="W43" s="189"/>
      <c r="X43" s="189"/>
      <c r="Y43" s="189"/>
      <c r="Z43" s="189"/>
      <c r="AA43" s="189"/>
      <c r="AB43" s="189"/>
      <c r="AC43" s="189"/>
      <c r="AD43" s="189"/>
      <c r="AE43" s="189"/>
      <c r="AF43" s="189"/>
      <c r="AG43" s="189"/>
      <c r="AH43" s="189"/>
      <c r="AI43" s="189"/>
      <c r="AJ43" s="189"/>
      <c r="AK43" s="189"/>
    </row>
    <row r="44" spans="1:37" s="217" customFormat="1" ht="12.75" customHeight="1">
      <c r="A44" s="189"/>
      <c r="B44" s="191"/>
      <c r="C44" s="191"/>
      <c r="D44" s="191"/>
      <c r="E44" s="191"/>
      <c r="F44" s="191"/>
      <c r="G44" s="191"/>
      <c r="H44" s="191"/>
      <c r="I44" s="191"/>
      <c r="J44" s="191"/>
      <c r="K44" s="191"/>
      <c r="L44" s="191"/>
      <c r="M44" s="191"/>
      <c r="N44" s="191"/>
      <c r="O44" s="191"/>
      <c r="P44" s="191"/>
      <c r="Q44" s="191"/>
      <c r="R44" s="191"/>
      <c r="S44" s="191"/>
      <c r="T44" s="189"/>
      <c r="U44" s="189"/>
      <c r="V44" s="189"/>
      <c r="W44" s="189"/>
      <c r="X44" s="189"/>
      <c r="Y44" s="189"/>
      <c r="Z44" s="189"/>
      <c r="AA44" s="189"/>
      <c r="AB44" s="189"/>
      <c r="AC44" s="189"/>
      <c r="AD44" s="189"/>
      <c r="AE44" s="189"/>
      <c r="AF44" s="189"/>
      <c r="AG44" s="189"/>
      <c r="AH44" s="189"/>
      <c r="AI44" s="189"/>
      <c r="AJ44" s="189"/>
      <c r="AK44" s="189"/>
    </row>
    <row r="45" spans="1:37" s="217" customFormat="1" ht="35.25" customHeight="1">
      <c r="A45" s="189"/>
      <c r="B45" s="574" t="s">
        <v>308</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189"/>
      <c r="AB45" s="189"/>
      <c r="AC45" s="189"/>
      <c r="AD45" s="189"/>
      <c r="AE45" s="189"/>
      <c r="AF45" s="189"/>
      <c r="AG45" s="189"/>
      <c r="AH45" s="189"/>
      <c r="AI45" s="189"/>
      <c r="AJ45" s="189"/>
      <c r="AK45" s="189"/>
    </row>
    <row r="46" spans="1:37" s="217" customFormat="1" ht="112.5" customHeight="1">
      <c r="A46" s="189"/>
      <c r="B46" s="574" t="s">
        <v>309</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189"/>
      <c r="AB46" s="189"/>
      <c r="AC46" s="189"/>
      <c r="AD46" s="189"/>
      <c r="AE46" s="189"/>
      <c r="AF46" s="189"/>
      <c r="AG46" s="189"/>
      <c r="AH46" s="189"/>
      <c r="AI46" s="189"/>
      <c r="AJ46" s="189"/>
      <c r="AK46" s="189"/>
    </row>
    <row r="47" spans="1:37" s="217" customFormat="1" ht="8.25" customHeight="1">
      <c r="A47" s="189"/>
      <c r="B47" s="191"/>
      <c r="C47" s="191"/>
      <c r="D47" s="191"/>
      <c r="E47" s="191"/>
      <c r="F47" s="191"/>
      <c r="G47" s="191"/>
      <c r="H47" s="191"/>
      <c r="I47" s="191"/>
      <c r="J47" s="191"/>
      <c r="K47" s="191"/>
      <c r="L47" s="191"/>
      <c r="M47" s="191"/>
      <c r="N47" s="191"/>
      <c r="O47" s="191"/>
      <c r="P47" s="191"/>
      <c r="Q47" s="191"/>
      <c r="R47" s="191"/>
      <c r="S47" s="191"/>
      <c r="T47" s="189"/>
      <c r="U47" s="189"/>
      <c r="V47" s="189"/>
      <c r="W47" s="189"/>
      <c r="X47" s="189"/>
      <c r="Y47" s="189"/>
      <c r="Z47" s="189"/>
      <c r="AA47" s="189"/>
      <c r="AB47" s="189"/>
      <c r="AC47" s="189"/>
      <c r="AD47" s="189"/>
      <c r="AE47" s="189"/>
      <c r="AF47" s="189"/>
      <c r="AG47" s="189"/>
      <c r="AH47" s="189"/>
      <c r="AI47" s="189"/>
      <c r="AJ47" s="189"/>
      <c r="AK47" s="189"/>
    </row>
    <row r="48" spans="1:37" s="217" customFormat="1">
      <c r="A48" s="189"/>
      <c r="B48" s="189" t="s">
        <v>246</v>
      </c>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row>
    <row r="49" spans="1:37" ht="13.5" customHeight="1">
      <c r="B49" s="604" t="s">
        <v>289</v>
      </c>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row>
    <row r="50" spans="1:37" s="14" customFormat="1">
      <c r="A50" s="189"/>
      <c r="B50" s="604" t="s">
        <v>310</v>
      </c>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189"/>
      <c r="AB50" s="189"/>
      <c r="AC50" s="189"/>
      <c r="AD50" s="189"/>
      <c r="AE50" s="189"/>
      <c r="AF50" s="189"/>
      <c r="AG50" s="189"/>
      <c r="AH50" s="189"/>
      <c r="AI50" s="189"/>
      <c r="AJ50" s="189"/>
      <c r="AK50" s="189"/>
    </row>
    <row r="51" spans="1:37" s="14" customFormat="1" ht="13.5" customHeight="1">
      <c r="A51" s="189"/>
      <c r="B51" s="604" t="s">
        <v>311</v>
      </c>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189"/>
      <c r="AB51" s="189"/>
      <c r="AC51" s="189"/>
      <c r="AD51" s="189"/>
      <c r="AE51" s="189"/>
      <c r="AF51" s="189"/>
      <c r="AG51" s="189"/>
      <c r="AH51" s="189"/>
      <c r="AI51" s="189"/>
      <c r="AJ51" s="189"/>
      <c r="AK51" s="189"/>
    </row>
    <row r="52" spans="1:37" s="14" customFormat="1" ht="13.5" customHeight="1">
      <c r="A52" s="189"/>
      <c r="B52" s="605" t="s">
        <v>290</v>
      </c>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189"/>
      <c r="AB52" s="189"/>
      <c r="AC52" s="189"/>
      <c r="AD52" s="189"/>
      <c r="AE52" s="189"/>
      <c r="AF52" s="189"/>
      <c r="AG52" s="189"/>
      <c r="AH52" s="189"/>
      <c r="AI52" s="189"/>
      <c r="AJ52" s="189"/>
      <c r="AK52" s="189"/>
    </row>
    <row r="53" spans="1:37" s="14" customFormat="1">
      <c r="A53" s="189"/>
      <c r="B53" s="604"/>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189"/>
      <c r="AB53" s="189"/>
      <c r="AC53" s="189"/>
      <c r="AD53" s="189"/>
      <c r="AE53" s="189"/>
      <c r="AF53" s="189"/>
      <c r="AG53" s="189"/>
      <c r="AH53" s="189"/>
      <c r="AI53" s="189"/>
      <c r="AJ53" s="189"/>
      <c r="AK53" s="189"/>
    </row>
    <row r="54" spans="1:37" ht="156" customHeight="1">
      <c r="B54" s="604"/>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row>
    <row r="55" spans="1:37">
      <c r="B55" s="604"/>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row>
  </sheetData>
  <mergeCells count="83">
    <mergeCell ref="B53:Z53"/>
    <mergeCell ref="B54:Z54"/>
    <mergeCell ref="B55:Z55"/>
    <mergeCell ref="B46:Z46"/>
    <mergeCell ref="B49:Z49"/>
    <mergeCell ref="B50:Z50"/>
    <mergeCell ref="B51:Z51"/>
    <mergeCell ref="B52:Z52"/>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7"/>
  <sheetViews>
    <sheetView view="pageBreakPreview" zoomScale="70" zoomScaleNormal="100" zoomScaleSheetLayoutView="70" workbookViewId="0">
      <selection activeCell="B15" sqref="B15"/>
    </sheetView>
  </sheetViews>
  <sheetFormatPr defaultColWidth="3.5" defaultRowHeight="13.5"/>
  <cols>
    <col min="1" max="1" width="1.25" style="3" customWidth="1"/>
    <col min="2" max="2" width="3.125" style="228" customWidth="1"/>
    <col min="3" max="30" width="3.125" style="3" customWidth="1"/>
    <col min="31" max="31" width="1.25" style="3" customWidth="1"/>
    <col min="32" max="16384" width="3.5" style="3"/>
  </cols>
  <sheetData>
    <row r="1" spans="2:30" s="217" customFormat="1"/>
    <row r="2" spans="2:30" s="217" customFormat="1">
      <c r="B2" s="217" t="s">
        <v>301</v>
      </c>
    </row>
    <row r="3" spans="2:30" s="217" customFormat="1">
      <c r="U3" s="204" t="s">
        <v>50</v>
      </c>
      <c r="V3" s="346"/>
      <c r="W3" s="346"/>
      <c r="X3" s="203" t="s">
        <v>51</v>
      </c>
      <c r="Y3" s="346"/>
      <c r="Z3" s="346"/>
      <c r="AA3" s="203" t="s">
        <v>52</v>
      </c>
      <c r="AB3" s="346"/>
      <c r="AC3" s="346"/>
      <c r="AD3" s="203" t="s">
        <v>143</v>
      </c>
    </row>
    <row r="4" spans="2:30" s="217" customFormat="1">
      <c r="AD4" s="204"/>
    </row>
    <row r="5" spans="2:30" s="217" customFormat="1" ht="27.75" customHeight="1">
      <c r="B5" s="606" t="s">
        <v>272</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row>
    <row r="6" spans="2:30" s="217" customFormat="1"/>
    <row r="7" spans="2:30" s="217" customFormat="1" ht="23.25" customHeight="1">
      <c r="B7" s="607" t="s">
        <v>228</v>
      </c>
      <c r="C7" s="607"/>
      <c r="D7" s="607"/>
      <c r="E7" s="607"/>
      <c r="F7" s="608"/>
      <c r="G7" s="608"/>
      <c r="H7" s="609"/>
      <c r="I7" s="609"/>
      <c r="J7" s="609"/>
      <c r="K7" s="609"/>
      <c r="L7" s="609"/>
      <c r="M7" s="609"/>
      <c r="N7" s="609"/>
      <c r="O7" s="609"/>
      <c r="P7" s="609"/>
      <c r="Q7" s="609"/>
      <c r="R7" s="609"/>
      <c r="S7" s="609"/>
      <c r="T7" s="609"/>
      <c r="U7" s="609"/>
      <c r="V7" s="609"/>
      <c r="W7" s="609"/>
      <c r="X7" s="609"/>
      <c r="Y7" s="609"/>
      <c r="Z7" s="609"/>
      <c r="AA7" s="609"/>
      <c r="AB7" s="609"/>
      <c r="AC7" s="609"/>
      <c r="AD7" s="610"/>
    </row>
    <row r="8" spans="2:30" ht="23.25" customHeight="1">
      <c r="B8" s="608" t="s">
        <v>229</v>
      </c>
      <c r="C8" s="609"/>
      <c r="D8" s="609"/>
      <c r="E8" s="609"/>
      <c r="F8" s="610"/>
      <c r="G8" s="115" t="s">
        <v>5</v>
      </c>
      <c r="H8" s="232" t="s">
        <v>217</v>
      </c>
      <c r="I8" s="232"/>
      <c r="J8" s="232"/>
      <c r="K8" s="232"/>
      <c r="L8" s="116" t="s">
        <v>5</v>
      </c>
      <c r="M8" s="232" t="s">
        <v>218</v>
      </c>
      <c r="N8" s="232"/>
      <c r="O8" s="232"/>
      <c r="P8" s="232"/>
      <c r="Q8" s="116" t="s">
        <v>5</v>
      </c>
      <c r="R8" s="232" t="s">
        <v>219</v>
      </c>
      <c r="S8" s="231"/>
      <c r="T8" s="231"/>
      <c r="U8" s="231"/>
      <c r="V8" s="231"/>
      <c r="W8" s="231"/>
      <c r="X8" s="231"/>
      <c r="Y8" s="231"/>
      <c r="Z8" s="231"/>
      <c r="AA8" s="231"/>
      <c r="AB8" s="231"/>
      <c r="AC8" s="231"/>
      <c r="AD8" s="118"/>
    </row>
    <row r="9" spans="2:30" ht="23.25" customHeight="1">
      <c r="B9" s="611" t="s">
        <v>273</v>
      </c>
      <c r="C9" s="612"/>
      <c r="D9" s="612"/>
      <c r="E9" s="612"/>
      <c r="F9" s="613"/>
      <c r="G9" s="116" t="s">
        <v>5</v>
      </c>
      <c r="H9" s="235" t="s">
        <v>274</v>
      </c>
      <c r="I9" s="235"/>
      <c r="J9" s="235"/>
      <c r="K9" s="235"/>
      <c r="L9" s="235"/>
      <c r="M9" s="235"/>
      <c r="N9" s="235"/>
      <c r="O9" s="235"/>
      <c r="P9" s="235"/>
      <c r="Q9" s="235"/>
      <c r="R9" s="235"/>
      <c r="S9" s="119"/>
      <c r="T9" s="119"/>
      <c r="U9" s="119"/>
      <c r="V9" s="119"/>
      <c r="W9" s="119"/>
      <c r="X9" s="119"/>
      <c r="Y9" s="119"/>
      <c r="Z9" s="119"/>
      <c r="AA9" s="119"/>
      <c r="AB9" s="119"/>
      <c r="AC9" s="119"/>
      <c r="AD9" s="120"/>
    </row>
    <row r="10" spans="2:30" ht="23.25" customHeight="1">
      <c r="B10" s="614"/>
      <c r="C10" s="615"/>
      <c r="D10" s="615"/>
      <c r="E10" s="615"/>
      <c r="F10" s="616"/>
      <c r="G10" s="116" t="s">
        <v>5</v>
      </c>
      <c r="H10" s="2" t="s">
        <v>275</v>
      </c>
      <c r="I10" s="2"/>
      <c r="J10" s="2"/>
      <c r="K10" s="2"/>
      <c r="L10" s="2"/>
      <c r="M10" s="2"/>
      <c r="N10" s="2"/>
      <c r="O10" s="2"/>
      <c r="P10" s="2"/>
      <c r="Q10" s="2"/>
      <c r="R10" s="2"/>
      <c r="S10" s="127"/>
      <c r="T10" s="127"/>
      <c r="U10" s="127"/>
      <c r="V10" s="127"/>
      <c r="W10" s="127"/>
      <c r="X10" s="127"/>
      <c r="Y10" s="127"/>
      <c r="Z10" s="127"/>
      <c r="AA10" s="127"/>
      <c r="AB10" s="127"/>
      <c r="AC10" s="127"/>
      <c r="AD10" s="128"/>
    </row>
    <row r="11" spans="2:30" ht="23.25" customHeight="1">
      <c r="B11" s="617"/>
      <c r="C11" s="618"/>
      <c r="D11" s="618"/>
      <c r="E11" s="618"/>
      <c r="F11" s="619"/>
      <c r="G11" s="117" t="s">
        <v>5</v>
      </c>
      <c r="H11" s="233" t="s">
        <v>276</v>
      </c>
      <c r="I11" s="121"/>
      <c r="J11" s="121"/>
      <c r="K11" s="121"/>
      <c r="L11" s="121"/>
      <c r="M11" s="121"/>
      <c r="N11" s="121"/>
      <c r="O11" s="121"/>
      <c r="P11" s="121"/>
      <c r="Q11" s="121"/>
      <c r="R11" s="121"/>
      <c r="S11" s="121"/>
      <c r="T11" s="121"/>
      <c r="U11" s="121"/>
      <c r="V11" s="121"/>
      <c r="W11" s="121"/>
      <c r="X11" s="121"/>
      <c r="Y11" s="121"/>
      <c r="Z11" s="121"/>
      <c r="AA11" s="121"/>
      <c r="AB11" s="121"/>
      <c r="AC11" s="121"/>
      <c r="AD11" s="122"/>
    </row>
    <row r="12" spans="2:30" s="217" customFormat="1"/>
    <row r="13" spans="2:30" s="217" customFormat="1">
      <c r="B13" s="217" t="s">
        <v>420</v>
      </c>
    </row>
    <row r="14" spans="2:30" s="217" customFormat="1">
      <c r="B14" s="217" t="s">
        <v>230</v>
      </c>
      <c r="AC14" s="2"/>
      <c r="AD14" s="2"/>
    </row>
    <row r="15" spans="2:30" s="217" customFormat="1" ht="6" customHeight="1"/>
    <row r="16" spans="2:30" s="217" customFormat="1" ht="4.5" customHeight="1">
      <c r="B16" s="376" t="s">
        <v>231</v>
      </c>
      <c r="C16" s="377"/>
      <c r="D16" s="377"/>
      <c r="E16" s="377"/>
      <c r="F16" s="387"/>
      <c r="G16" s="224"/>
      <c r="H16" s="225"/>
      <c r="I16" s="225"/>
      <c r="J16" s="225"/>
      <c r="K16" s="225"/>
      <c r="L16" s="225"/>
      <c r="M16" s="225"/>
      <c r="N16" s="225"/>
      <c r="O16" s="225"/>
      <c r="P16" s="225"/>
      <c r="Q16" s="225"/>
      <c r="R16" s="225"/>
      <c r="S16" s="225"/>
      <c r="T16" s="225"/>
      <c r="U16" s="225"/>
      <c r="V16" s="225"/>
      <c r="W16" s="225"/>
      <c r="X16" s="225"/>
      <c r="Y16" s="225"/>
      <c r="Z16" s="224"/>
      <c r="AA16" s="225"/>
      <c r="AB16" s="225"/>
      <c r="AC16" s="625"/>
      <c r="AD16" s="626"/>
    </row>
    <row r="17" spans="2:30" s="217" customFormat="1" ht="15.75" customHeight="1">
      <c r="B17" s="620"/>
      <c r="C17" s="606"/>
      <c r="D17" s="606"/>
      <c r="E17" s="606"/>
      <c r="F17" s="621"/>
      <c r="G17" s="218"/>
      <c r="H17" s="217" t="s">
        <v>241</v>
      </c>
      <c r="Z17" s="124"/>
      <c r="AA17" s="114" t="s">
        <v>220</v>
      </c>
      <c r="AB17" s="114" t="s">
        <v>221</v>
      </c>
      <c r="AC17" s="114" t="s">
        <v>222</v>
      </c>
      <c r="AD17" s="108"/>
    </row>
    <row r="18" spans="2:30" s="217" customFormat="1" ht="18.75" customHeight="1">
      <c r="B18" s="620"/>
      <c r="C18" s="606"/>
      <c r="D18" s="606"/>
      <c r="E18" s="606"/>
      <c r="F18" s="621"/>
      <c r="G18" s="218"/>
      <c r="I18" s="213" t="s">
        <v>223</v>
      </c>
      <c r="J18" s="627" t="s">
        <v>232</v>
      </c>
      <c r="K18" s="628"/>
      <c r="L18" s="628"/>
      <c r="M18" s="628"/>
      <c r="N18" s="628"/>
      <c r="O18" s="628"/>
      <c r="P18" s="628"/>
      <c r="Q18" s="628"/>
      <c r="R18" s="628"/>
      <c r="S18" s="628"/>
      <c r="T18" s="628"/>
      <c r="U18" s="214"/>
      <c r="V18" s="384"/>
      <c r="W18" s="385"/>
      <c r="X18" s="215" t="s">
        <v>224</v>
      </c>
      <c r="Z18" s="110"/>
      <c r="AA18" s="114"/>
      <c r="AB18" s="114"/>
      <c r="AC18" s="114"/>
      <c r="AD18" s="108"/>
    </row>
    <row r="19" spans="2:30" s="217" customFormat="1" ht="18.75" customHeight="1">
      <c r="B19" s="620"/>
      <c r="C19" s="606"/>
      <c r="D19" s="606"/>
      <c r="E19" s="606"/>
      <c r="F19" s="621"/>
      <c r="G19" s="218"/>
      <c r="I19" s="213" t="s">
        <v>225</v>
      </c>
      <c r="J19" s="230" t="s">
        <v>233</v>
      </c>
      <c r="K19" s="214"/>
      <c r="L19" s="214"/>
      <c r="M19" s="214"/>
      <c r="N19" s="214"/>
      <c r="O19" s="214"/>
      <c r="P19" s="214"/>
      <c r="Q19" s="214"/>
      <c r="R19" s="214"/>
      <c r="S19" s="214"/>
      <c r="T19" s="214"/>
      <c r="U19" s="215"/>
      <c r="V19" s="408"/>
      <c r="W19" s="409"/>
      <c r="X19" s="227" t="s">
        <v>224</v>
      </c>
      <c r="Y19" s="125"/>
      <c r="Z19" s="110"/>
      <c r="AA19" s="116" t="s">
        <v>5</v>
      </c>
      <c r="AB19" s="116" t="s">
        <v>221</v>
      </c>
      <c r="AC19" s="116" t="s">
        <v>5</v>
      </c>
      <c r="AD19" s="108"/>
    </row>
    <row r="20" spans="2:30" s="217" customFormat="1">
      <c r="B20" s="620"/>
      <c r="C20" s="606"/>
      <c r="D20" s="606"/>
      <c r="E20" s="606"/>
      <c r="F20" s="621"/>
      <c r="G20" s="218"/>
      <c r="H20" s="217" t="s">
        <v>234</v>
      </c>
      <c r="Z20" s="218"/>
      <c r="AA20" s="2"/>
      <c r="AB20" s="203"/>
      <c r="AC20" s="2"/>
      <c r="AD20" s="108"/>
    </row>
    <row r="21" spans="2:30" s="217" customFormat="1" ht="15.75" customHeight="1">
      <c r="B21" s="620"/>
      <c r="C21" s="606"/>
      <c r="D21" s="606"/>
      <c r="E21" s="606"/>
      <c r="F21" s="621"/>
      <c r="G21" s="218"/>
      <c r="H21" s="217" t="s">
        <v>235</v>
      </c>
      <c r="T21" s="125"/>
      <c r="V21" s="125"/>
      <c r="Z21" s="110"/>
      <c r="AA21" s="2"/>
      <c r="AB21" s="2"/>
      <c r="AC21" s="2"/>
      <c r="AD21" s="108"/>
    </row>
    <row r="22" spans="2:30" s="217" customFormat="1" ht="30" customHeight="1">
      <c r="B22" s="620"/>
      <c r="C22" s="606"/>
      <c r="D22" s="606"/>
      <c r="E22" s="606"/>
      <c r="F22" s="621"/>
      <c r="G22" s="218"/>
      <c r="I22" s="213" t="s">
        <v>226</v>
      </c>
      <c r="J22" s="627" t="s">
        <v>236</v>
      </c>
      <c r="K22" s="628"/>
      <c r="L22" s="628"/>
      <c r="M22" s="628"/>
      <c r="N22" s="628"/>
      <c r="O22" s="628"/>
      <c r="P22" s="628"/>
      <c r="Q22" s="628"/>
      <c r="R22" s="628"/>
      <c r="S22" s="628"/>
      <c r="T22" s="628"/>
      <c r="U22" s="629"/>
      <c r="V22" s="384"/>
      <c r="W22" s="385"/>
      <c r="X22" s="215" t="s">
        <v>224</v>
      </c>
      <c r="Y22" s="125"/>
      <c r="Z22" s="110"/>
      <c r="AA22" s="116" t="s">
        <v>5</v>
      </c>
      <c r="AB22" s="116" t="s">
        <v>221</v>
      </c>
      <c r="AC22" s="116" t="s">
        <v>5</v>
      </c>
      <c r="AD22" s="108"/>
    </row>
    <row r="23" spans="2:30" s="217" customFormat="1" ht="6" customHeight="1">
      <c r="B23" s="622"/>
      <c r="C23" s="623"/>
      <c r="D23" s="623"/>
      <c r="E23" s="623"/>
      <c r="F23" s="624"/>
      <c r="G23" s="226"/>
      <c r="H23" s="201"/>
      <c r="I23" s="201"/>
      <c r="J23" s="201"/>
      <c r="K23" s="201"/>
      <c r="L23" s="201"/>
      <c r="M23" s="201"/>
      <c r="N23" s="201"/>
      <c r="O23" s="201"/>
      <c r="P23" s="201"/>
      <c r="Q23" s="201"/>
      <c r="R23" s="201"/>
      <c r="S23" s="201"/>
      <c r="T23" s="126"/>
      <c r="U23" s="126"/>
      <c r="V23" s="201"/>
      <c r="W23" s="201"/>
      <c r="X23" s="201"/>
      <c r="Y23" s="201"/>
      <c r="Z23" s="226"/>
      <c r="AA23" s="201"/>
      <c r="AB23" s="201"/>
      <c r="AC23" s="233"/>
      <c r="AD23" s="237"/>
    </row>
    <row r="24" spans="2:30" s="217" customFormat="1" ht="9.75" customHeight="1">
      <c r="B24" s="216"/>
      <c r="C24" s="216"/>
      <c r="D24" s="216"/>
      <c r="E24" s="216"/>
      <c r="F24" s="216"/>
      <c r="T24" s="125"/>
      <c r="U24" s="125"/>
    </row>
    <row r="25" spans="2:30" s="217" customFormat="1">
      <c r="B25" s="217" t="s">
        <v>237</v>
      </c>
      <c r="C25" s="216"/>
      <c r="D25" s="216"/>
      <c r="E25" s="216"/>
      <c r="F25" s="216"/>
      <c r="T25" s="125"/>
      <c r="U25" s="125"/>
    </row>
    <row r="26" spans="2:30" s="217" customFormat="1" ht="6.75" customHeight="1">
      <c r="B26" s="216"/>
      <c r="C26" s="216"/>
      <c r="D26" s="216"/>
      <c r="E26" s="216"/>
      <c r="F26" s="216"/>
      <c r="T26" s="125"/>
      <c r="U26" s="125"/>
    </row>
    <row r="27" spans="2:30" s="217" customFormat="1" ht="4.5" customHeight="1">
      <c r="B27" s="376" t="s">
        <v>231</v>
      </c>
      <c r="C27" s="377"/>
      <c r="D27" s="377"/>
      <c r="E27" s="377"/>
      <c r="F27" s="387"/>
      <c r="G27" s="224"/>
      <c r="H27" s="225"/>
      <c r="I27" s="225"/>
      <c r="J27" s="225"/>
      <c r="K27" s="225"/>
      <c r="L27" s="225"/>
      <c r="M27" s="225"/>
      <c r="N27" s="225"/>
      <c r="O27" s="225"/>
      <c r="P27" s="225"/>
      <c r="Q27" s="225"/>
      <c r="R27" s="225"/>
      <c r="S27" s="225"/>
      <c r="T27" s="225"/>
      <c r="U27" s="225"/>
      <c r="V27" s="225"/>
      <c r="W27" s="225"/>
      <c r="X27" s="225"/>
      <c r="Y27" s="225"/>
      <c r="Z27" s="224"/>
      <c r="AA27" s="225"/>
      <c r="AB27" s="225"/>
      <c r="AC27" s="235"/>
      <c r="AD27" s="236"/>
    </row>
    <row r="28" spans="2:30" s="217" customFormat="1" ht="15.75" customHeight="1">
      <c r="B28" s="620"/>
      <c r="C28" s="606"/>
      <c r="D28" s="606"/>
      <c r="E28" s="606"/>
      <c r="F28" s="621"/>
      <c r="G28" s="218"/>
      <c r="H28" s="217" t="s">
        <v>242</v>
      </c>
      <c r="Z28" s="218"/>
      <c r="AA28" s="114" t="s">
        <v>220</v>
      </c>
      <c r="AB28" s="114" t="s">
        <v>221</v>
      </c>
      <c r="AC28" s="114" t="s">
        <v>222</v>
      </c>
      <c r="AD28" s="123"/>
    </row>
    <row r="29" spans="2:30" s="217" customFormat="1" ht="18.75" customHeight="1">
      <c r="B29" s="620"/>
      <c r="C29" s="606"/>
      <c r="D29" s="606"/>
      <c r="E29" s="606"/>
      <c r="F29" s="621"/>
      <c r="G29" s="218"/>
      <c r="I29" s="213" t="s">
        <v>223</v>
      </c>
      <c r="J29" s="627" t="s">
        <v>232</v>
      </c>
      <c r="K29" s="628"/>
      <c r="L29" s="628"/>
      <c r="M29" s="628"/>
      <c r="N29" s="628"/>
      <c r="O29" s="628"/>
      <c r="P29" s="628"/>
      <c r="Q29" s="628"/>
      <c r="R29" s="628"/>
      <c r="S29" s="628"/>
      <c r="T29" s="628"/>
      <c r="U29" s="215"/>
      <c r="V29" s="384"/>
      <c r="W29" s="385"/>
      <c r="X29" s="215" t="s">
        <v>224</v>
      </c>
      <c r="Z29" s="218"/>
      <c r="AA29" s="114"/>
      <c r="AB29" s="114"/>
      <c r="AC29" s="114"/>
      <c r="AD29" s="108"/>
    </row>
    <row r="30" spans="2:30" s="217" customFormat="1" ht="18.75" customHeight="1">
      <c r="B30" s="620"/>
      <c r="C30" s="606"/>
      <c r="D30" s="606"/>
      <c r="E30" s="606"/>
      <c r="F30" s="621"/>
      <c r="G30" s="218"/>
      <c r="I30" s="234" t="s">
        <v>225</v>
      </c>
      <c r="J30" s="129" t="s">
        <v>233</v>
      </c>
      <c r="K30" s="201"/>
      <c r="L30" s="201"/>
      <c r="M30" s="201"/>
      <c r="N30" s="201"/>
      <c r="O30" s="201"/>
      <c r="P30" s="201"/>
      <c r="Q30" s="201"/>
      <c r="R30" s="201"/>
      <c r="S30" s="201"/>
      <c r="T30" s="201"/>
      <c r="U30" s="227"/>
      <c r="V30" s="408"/>
      <c r="W30" s="409"/>
      <c r="X30" s="227" t="s">
        <v>224</v>
      </c>
      <c r="Y30" s="125"/>
      <c r="Z30" s="110"/>
      <c r="AA30" s="116" t="s">
        <v>5</v>
      </c>
      <c r="AB30" s="116" t="s">
        <v>221</v>
      </c>
      <c r="AC30" s="116" t="s">
        <v>5</v>
      </c>
      <c r="AD30" s="108"/>
    </row>
    <row r="31" spans="2:30" s="217" customFormat="1" ht="6" customHeight="1">
      <c r="B31" s="622"/>
      <c r="C31" s="623"/>
      <c r="D31" s="623"/>
      <c r="E31" s="623"/>
      <c r="F31" s="624"/>
      <c r="G31" s="226"/>
      <c r="H31" s="201"/>
      <c r="I31" s="201"/>
      <c r="J31" s="201"/>
      <c r="K31" s="201"/>
      <c r="L31" s="201"/>
      <c r="M31" s="201"/>
      <c r="N31" s="201"/>
      <c r="O31" s="201"/>
      <c r="P31" s="201"/>
      <c r="Q31" s="201"/>
      <c r="R31" s="201"/>
      <c r="S31" s="201"/>
      <c r="T31" s="126"/>
      <c r="U31" s="126"/>
      <c r="V31" s="201"/>
      <c r="W31" s="201"/>
      <c r="X31" s="201"/>
      <c r="Y31" s="201"/>
      <c r="Z31" s="226"/>
      <c r="AA31" s="201"/>
      <c r="AB31" s="201"/>
      <c r="AC31" s="233"/>
      <c r="AD31" s="237"/>
    </row>
    <row r="32" spans="2:30" s="217" customFormat="1" ht="9.75" customHeight="1">
      <c r="B32" s="216"/>
      <c r="C32" s="216"/>
      <c r="D32" s="216"/>
      <c r="E32" s="216"/>
      <c r="F32" s="216"/>
      <c r="T32" s="125"/>
      <c r="U32" s="125"/>
    </row>
    <row r="33" spans="2:30" s="217" customFormat="1" ht="13.5" customHeight="1">
      <c r="B33" s="217" t="s">
        <v>243</v>
      </c>
      <c r="C33" s="216"/>
      <c r="D33" s="216"/>
      <c r="E33" s="216"/>
      <c r="F33" s="216"/>
      <c r="T33" s="125"/>
      <c r="U33" s="125"/>
    </row>
    <row r="34" spans="2:30" s="217" customFormat="1" ht="6.75" customHeight="1">
      <c r="B34" s="216"/>
      <c r="C34" s="216"/>
      <c r="D34" s="216"/>
      <c r="E34" s="216"/>
      <c r="F34" s="216"/>
      <c r="T34" s="125"/>
      <c r="U34" s="125"/>
    </row>
    <row r="35" spans="2:30" s="217" customFormat="1" ht="4.5" customHeight="1">
      <c r="B35" s="376" t="s">
        <v>231</v>
      </c>
      <c r="C35" s="377"/>
      <c r="D35" s="377"/>
      <c r="E35" s="377"/>
      <c r="F35" s="387"/>
      <c r="G35" s="224"/>
      <c r="H35" s="225"/>
      <c r="I35" s="225"/>
      <c r="J35" s="225"/>
      <c r="K35" s="225"/>
      <c r="L35" s="225"/>
      <c r="M35" s="225"/>
      <c r="N35" s="225"/>
      <c r="O35" s="225"/>
      <c r="P35" s="225"/>
      <c r="Q35" s="225"/>
      <c r="R35" s="225"/>
      <c r="S35" s="225"/>
      <c r="T35" s="225"/>
      <c r="U35" s="225"/>
      <c r="V35" s="225"/>
      <c r="W35" s="225"/>
      <c r="X35" s="225"/>
      <c r="Y35" s="225"/>
      <c r="Z35" s="224"/>
      <c r="AA35" s="225"/>
      <c r="AB35" s="225"/>
      <c r="AC35" s="235"/>
      <c r="AD35" s="236"/>
    </row>
    <row r="36" spans="2:30" s="217" customFormat="1" ht="15.75" customHeight="1">
      <c r="B36" s="620"/>
      <c r="C36" s="606"/>
      <c r="D36" s="606"/>
      <c r="E36" s="606"/>
      <c r="F36" s="621"/>
      <c r="G36" s="218"/>
      <c r="H36" s="217" t="s">
        <v>238</v>
      </c>
      <c r="Z36" s="218"/>
      <c r="AA36" s="114" t="s">
        <v>220</v>
      </c>
      <c r="AB36" s="114" t="s">
        <v>221</v>
      </c>
      <c r="AC36" s="114" t="s">
        <v>222</v>
      </c>
      <c r="AD36" s="123"/>
    </row>
    <row r="37" spans="2:30" s="217" customFormat="1" ht="18.75" customHeight="1">
      <c r="B37" s="620"/>
      <c r="C37" s="606"/>
      <c r="D37" s="606"/>
      <c r="E37" s="606"/>
      <c r="F37" s="621"/>
      <c r="G37" s="218"/>
      <c r="I37" s="213" t="s">
        <v>223</v>
      </c>
      <c r="J37" s="627" t="s">
        <v>232</v>
      </c>
      <c r="K37" s="628"/>
      <c r="L37" s="628"/>
      <c r="M37" s="628"/>
      <c r="N37" s="628"/>
      <c r="O37" s="628"/>
      <c r="P37" s="628"/>
      <c r="Q37" s="628"/>
      <c r="R37" s="628"/>
      <c r="S37" s="628"/>
      <c r="T37" s="628"/>
      <c r="U37" s="215"/>
      <c r="V37" s="630"/>
      <c r="W37" s="384"/>
      <c r="X37" s="215" t="s">
        <v>224</v>
      </c>
      <c r="Z37" s="218"/>
      <c r="AA37" s="114"/>
      <c r="AB37" s="114"/>
      <c r="AC37" s="114"/>
      <c r="AD37" s="108"/>
    </row>
    <row r="38" spans="2:30" s="217" customFormat="1" ht="18.75" customHeight="1">
      <c r="B38" s="622"/>
      <c r="C38" s="623"/>
      <c r="D38" s="623"/>
      <c r="E38" s="623"/>
      <c r="F38" s="624"/>
      <c r="G38" s="218"/>
      <c r="I38" s="213" t="s">
        <v>225</v>
      </c>
      <c r="J38" s="229" t="s">
        <v>233</v>
      </c>
      <c r="K38" s="214"/>
      <c r="L38" s="214"/>
      <c r="M38" s="214"/>
      <c r="N38" s="214"/>
      <c r="O38" s="214"/>
      <c r="P38" s="214"/>
      <c r="Q38" s="214"/>
      <c r="R38" s="214"/>
      <c r="S38" s="214"/>
      <c r="T38" s="214"/>
      <c r="U38" s="215"/>
      <c r="V38" s="630"/>
      <c r="W38" s="384"/>
      <c r="X38" s="215" t="s">
        <v>224</v>
      </c>
      <c r="Y38" s="125"/>
      <c r="Z38" s="110"/>
      <c r="AA38" s="116" t="s">
        <v>5</v>
      </c>
      <c r="AB38" s="116" t="s">
        <v>221</v>
      </c>
      <c r="AC38" s="116" t="s">
        <v>5</v>
      </c>
      <c r="AD38" s="108"/>
    </row>
    <row r="39" spans="2:30" s="217" customFormat="1" ht="6" customHeight="1">
      <c r="B39" s="622"/>
      <c r="C39" s="348"/>
      <c r="D39" s="623"/>
      <c r="E39" s="623"/>
      <c r="F39" s="624"/>
      <c r="G39" s="226"/>
      <c r="H39" s="201"/>
      <c r="I39" s="201"/>
      <c r="J39" s="201"/>
      <c r="K39" s="201"/>
      <c r="L39" s="201"/>
      <c r="M39" s="201"/>
      <c r="N39" s="201"/>
      <c r="O39" s="201"/>
      <c r="P39" s="201"/>
      <c r="Q39" s="201"/>
      <c r="R39" s="201"/>
      <c r="S39" s="201"/>
      <c r="T39" s="126"/>
      <c r="U39" s="126"/>
      <c r="V39" s="201"/>
      <c r="W39" s="201"/>
      <c r="X39" s="201"/>
      <c r="Y39" s="201"/>
      <c r="Z39" s="226"/>
      <c r="AA39" s="201"/>
      <c r="AB39" s="201"/>
      <c r="AC39" s="233"/>
      <c r="AD39" s="237"/>
    </row>
    <row r="40" spans="2:30" s="217" customFormat="1" ht="4.5" customHeight="1">
      <c r="B40" s="376" t="s">
        <v>240</v>
      </c>
      <c r="C40" s="377"/>
      <c r="D40" s="377"/>
      <c r="E40" s="377"/>
      <c r="F40" s="387"/>
      <c r="G40" s="224"/>
      <c r="H40" s="225"/>
      <c r="I40" s="225"/>
      <c r="J40" s="225"/>
      <c r="K40" s="225"/>
      <c r="L40" s="225"/>
      <c r="M40" s="225"/>
      <c r="N40" s="225"/>
      <c r="O40" s="225"/>
      <c r="P40" s="225"/>
      <c r="Q40" s="225"/>
      <c r="R40" s="225"/>
      <c r="S40" s="225"/>
      <c r="T40" s="225"/>
      <c r="U40" s="225"/>
      <c r="V40" s="225"/>
      <c r="W40" s="225"/>
      <c r="X40" s="225"/>
      <c r="Y40" s="225"/>
      <c r="Z40" s="224"/>
      <c r="AA40" s="225"/>
      <c r="AB40" s="225"/>
      <c r="AC40" s="235"/>
      <c r="AD40" s="236"/>
    </row>
    <row r="41" spans="2:30" s="217" customFormat="1" ht="15.75" customHeight="1">
      <c r="B41" s="620"/>
      <c r="C41" s="606"/>
      <c r="D41" s="606"/>
      <c r="E41" s="606"/>
      <c r="F41" s="621"/>
      <c r="G41" s="218"/>
      <c r="H41" s="217" t="s">
        <v>239</v>
      </c>
      <c r="Z41" s="218"/>
      <c r="AA41" s="114" t="s">
        <v>220</v>
      </c>
      <c r="AB41" s="114" t="s">
        <v>221</v>
      </c>
      <c r="AC41" s="114" t="s">
        <v>222</v>
      </c>
      <c r="AD41" s="123"/>
    </row>
    <row r="42" spans="2:30" s="217" customFormat="1" ht="30" customHeight="1">
      <c r="B42" s="620"/>
      <c r="C42" s="606"/>
      <c r="D42" s="606"/>
      <c r="E42" s="606"/>
      <c r="F42" s="621"/>
      <c r="G42" s="218"/>
      <c r="I42" s="213" t="s">
        <v>223</v>
      </c>
      <c r="J42" s="634" t="s">
        <v>244</v>
      </c>
      <c r="K42" s="635"/>
      <c r="L42" s="635"/>
      <c r="M42" s="635"/>
      <c r="N42" s="635"/>
      <c r="O42" s="635"/>
      <c r="P42" s="635"/>
      <c r="Q42" s="635"/>
      <c r="R42" s="635"/>
      <c r="S42" s="635"/>
      <c r="T42" s="635"/>
      <c r="U42" s="636"/>
      <c r="V42" s="630"/>
      <c r="W42" s="384"/>
      <c r="X42" s="215" t="s">
        <v>224</v>
      </c>
      <c r="Z42" s="218"/>
      <c r="AC42" s="2"/>
      <c r="AD42" s="108"/>
    </row>
    <row r="43" spans="2:30" s="217" customFormat="1" ht="33" customHeight="1">
      <c r="B43" s="620"/>
      <c r="C43" s="606"/>
      <c r="D43" s="606"/>
      <c r="E43" s="606"/>
      <c r="F43" s="621"/>
      <c r="G43" s="218"/>
      <c r="I43" s="213" t="s">
        <v>225</v>
      </c>
      <c r="J43" s="634" t="s">
        <v>245</v>
      </c>
      <c r="K43" s="635"/>
      <c r="L43" s="635"/>
      <c r="M43" s="635"/>
      <c r="N43" s="635"/>
      <c r="O43" s="635"/>
      <c r="P43" s="635"/>
      <c r="Q43" s="635"/>
      <c r="R43" s="635"/>
      <c r="S43" s="635"/>
      <c r="T43" s="635"/>
      <c r="U43" s="636"/>
      <c r="V43" s="630"/>
      <c r="W43" s="384"/>
      <c r="X43" s="227" t="s">
        <v>224</v>
      </c>
      <c r="Y43" s="125"/>
      <c r="Z43" s="110"/>
      <c r="AA43" s="116" t="s">
        <v>5</v>
      </c>
      <c r="AB43" s="116" t="s">
        <v>221</v>
      </c>
      <c r="AC43" s="116" t="s">
        <v>5</v>
      </c>
      <c r="AD43" s="108"/>
    </row>
    <row r="44" spans="2:30" s="217" customFormat="1" ht="6" customHeight="1">
      <c r="B44" s="622"/>
      <c r="C44" s="623"/>
      <c r="D44" s="623"/>
      <c r="E44" s="623"/>
      <c r="F44" s="624"/>
      <c r="G44" s="226"/>
      <c r="H44" s="201"/>
      <c r="I44" s="201"/>
      <c r="J44" s="201"/>
      <c r="K44" s="201"/>
      <c r="L44" s="201"/>
      <c r="M44" s="201"/>
      <c r="N44" s="201"/>
      <c r="O44" s="201"/>
      <c r="P44" s="201"/>
      <c r="Q44" s="201"/>
      <c r="R44" s="201"/>
      <c r="S44" s="201"/>
      <c r="T44" s="126"/>
      <c r="U44" s="126"/>
      <c r="V44" s="201"/>
      <c r="W44" s="201"/>
      <c r="X44" s="201"/>
      <c r="Y44" s="201"/>
      <c r="Z44" s="226"/>
      <c r="AA44" s="201"/>
      <c r="AB44" s="201"/>
      <c r="AC44" s="233"/>
      <c r="AD44" s="237"/>
    </row>
    <row r="45" spans="2:30" s="217" customFormat="1" ht="6" customHeight="1">
      <c r="B45" s="216"/>
      <c r="C45" s="216"/>
      <c r="D45" s="216"/>
      <c r="E45" s="216"/>
      <c r="F45" s="216"/>
      <c r="T45" s="125"/>
      <c r="U45" s="125"/>
    </row>
    <row r="46" spans="2:30" s="217" customFormat="1">
      <c r="B46" s="631" t="s">
        <v>246</v>
      </c>
      <c r="C46" s="632"/>
      <c r="D46" s="633" t="s">
        <v>277</v>
      </c>
      <c r="E46" s="633"/>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row>
    <row r="47" spans="2:30" s="217" customFormat="1" ht="29.25" customHeight="1">
      <c r="B47" s="631"/>
      <c r="C47" s="632"/>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2"/>
  <sheetViews>
    <sheetView view="pageBreakPreview" zoomScale="60" zoomScaleNormal="100" workbookViewId="0">
      <selection activeCell="AU13" sqref="AU13"/>
    </sheetView>
  </sheetViews>
  <sheetFormatPr defaultColWidth="4" defaultRowHeight="17.25"/>
  <cols>
    <col min="1" max="12" width="3.25" style="212" customWidth="1"/>
    <col min="13" max="13" width="13" style="212" customWidth="1"/>
    <col min="14" max="14" width="4.125" style="212" bestFit="1" customWidth="1"/>
    <col min="15" max="36" width="3.25" style="212" customWidth="1"/>
    <col min="37" max="16384" width="4" style="212"/>
  </cols>
  <sheetData>
    <row r="2" spans="1:32">
      <c r="B2" s="208" t="s">
        <v>262</v>
      </c>
    </row>
    <row r="4" spans="1:32">
      <c r="W4" s="238" t="s">
        <v>50</v>
      </c>
      <c r="X4" s="649"/>
      <c r="Y4" s="649"/>
      <c r="Z4" s="132" t="s">
        <v>51</v>
      </c>
      <c r="AA4" s="649"/>
      <c r="AB4" s="649"/>
      <c r="AC4" s="132" t="s">
        <v>52</v>
      </c>
      <c r="AD4" s="649"/>
      <c r="AE4" s="649"/>
      <c r="AF4" s="212" t="s">
        <v>143</v>
      </c>
    </row>
    <row r="5" spans="1:32">
      <c r="B5" s="650" t="s">
        <v>263</v>
      </c>
      <c r="C5" s="650"/>
      <c r="D5" s="650"/>
      <c r="E5" s="650"/>
      <c r="F5" s="650"/>
      <c r="G5" s="650"/>
      <c r="H5" s="650"/>
      <c r="I5" s="650"/>
      <c r="J5" s="650"/>
      <c r="K5" s="212" t="s">
        <v>54</v>
      </c>
    </row>
    <row r="7" spans="1:32">
      <c r="U7" s="238" t="s">
        <v>264</v>
      </c>
      <c r="V7" s="651"/>
      <c r="W7" s="651"/>
      <c r="X7" s="651"/>
      <c r="Y7" s="651"/>
      <c r="Z7" s="651"/>
      <c r="AA7" s="651"/>
      <c r="AB7" s="651"/>
      <c r="AC7" s="651"/>
      <c r="AD7" s="651"/>
      <c r="AE7" s="651"/>
      <c r="AF7" s="651"/>
    </row>
    <row r="8" spans="1:32">
      <c r="V8" s="651"/>
      <c r="W8" s="651"/>
      <c r="X8" s="651"/>
      <c r="Y8" s="651"/>
      <c r="Z8" s="651"/>
      <c r="AA8" s="651"/>
      <c r="AB8" s="651"/>
      <c r="AC8" s="651"/>
      <c r="AD8" s="651"/>
      <c r="AE8" s="651"/>
      <c r="AF8" s="651"/>
    </row>
    <row r="9" spans="1:32" ht="20.25" customHeight="1">
      <c r="B9" s="652" t="s">
        <v>265</v>
      </c>
      <c r="C9" s="652"/>
      <c r="D9" s="652"/>
      <c r="E9" s="652"/>
      <c r="F9" s="652"/>
      <c r="G9" s="652"/>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row>
    <row r="10" spans="1:32" ht="20.25" customHeight="1">
      <c r="B10" s="652"/>
      <c r="C10" s="652"/>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row>
    <row r="11" spans="1:32">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row>
    <row r="12" spans="1:32">
      <c r="A12" s="212" t="s">
        <v>144</v>
      </c>
    </row>
    <row r="14" spans="1:32" ht="36" customHeight="1">
      <c r="R14" s="653" t="s">
        <v>145</v>
      </c>
      <c r="S14" s="654"/>
      <c r="T14" s="654"/>
      <c r="U14" s="654"/>
      <c r="V14" s="655"/>
      <c r="W14" s="133"/>
      <c r="X14" s="134"/>
      <c r="Y14" s="134"/>
      <c r="Z14" s="134"/>
      <c r="AA14" s="134"/>
      <c r="AB14" s="134"/>
      <c r="AC14" s="134"/>
      <c r="AD14" s="134"/>
      <c r="AE14" s="134"/>
      <c r="AF14" s="135"/>
    </row>
    <row r="15" spans="1:32" ht="13.5" customHeight="1"/>
    <row r="16" spans="1:32" s="208" customFormat="1" ht="34.5" customHeight="1">
      <c r="B16" s="653" t="s">
        <v>146</v>
      </c>
      <c r="C16" s="654"/>
      <c r="D16" s="654"/>
      <c r="E16" s="654"/>
      <c r="F16" s="654"/>
      <c r="G16" s="654"/>
      <c r="H16" s="654"/>
      <c r="I16" s="654"/>
      <c r="J16" s="654"/>
      <c r="K16" s="654"/>
      <c r="L16" s="655"/>
      <c r="M16" s="654" t="s">
        <v>147</v>
      </c>
      <c r="N16" s="655"/>
      <c r="O16" s="653" t="s">
        <v>148</v>
      </c>
      <c r="P16" s="654"/>
      <c r="Q16" s="654"/>
      <c r="R16" s="654"/>
      <c r="S16" s="654"/>
      <c r="T16" s="654"/>
      <c r="U16" s="654"/>
      <c r="V16" s="654"/>
      <c r="W16" s="654"/>
      <c r="X16" s="654"/>
      <c r="Y16" s="654"/>
      <c r="Z16" s="654"/>
      <c r="AA16" s="654"/>
      <c r="AB16" s="654"/>
      <c r="AC16" s="654"/>
      <c r="AD16" s="654"/>
      <c r="AE16" s="654"/>
      <c r="AF16" s="655"/>
    </row>
    <row r="17" spans="2:32" s="208" customFormat="1" ht="19.5" customHeight="1">
      <c r="B17" s="637" t="s">
        <v>255</v>
      </c>
      <c r="C17" s="638"/>
      <c r="D17" s="638"/>
      <c r="E17" s="638"/>
      <c r="F17" s="638"/>
      <c r="G17" s="638"/>
      <c r="H17" s="638"/>
      <c r="I17" s="638"/>
      <c r="J17" s="638"/>
      <c r="K17" s="638"/>
      <c r="L17" s="639"/>
      <c r="M17" s="205"/>
      <c r="N17" s="206" t="s">
        <v>141</v>
      </c>
      <c r="O17" s="646"/>
      <c r="P17" s="647"/>
      <c r="Q17" s="647"/>
      <c r="R17" s="647"/>
      <c r="S17" s="647"/>
      <c r="T17" s="647"/>
      <c r="U17" s="647"/>
      <c r="V17" s="647"/>
      <c r="W17" s="647"/>
      <c r="X17" s="647"/>
      <c r="Y17" s="647"/>
      <c r="Z17" s="647"/>
      <c r="AA17" s="647"/>
      <c r="AB17" s="647"/>
      <c r="AC17" s="647"/>
      <c r="AD17" s="647"/>
      <c r="AE17" s="647"/>
      <c r="AF17" s="648"/>
    </row>
    <row r="18" spans="2:32" s="208" customFormat="1" ht="19.5" customHeight="1">
      <c r="B18" s="640"/>
      <c r="C18" s="641"/>
      <c r="D18" s="641"/>
      <c r="E18" s="641"/>
      <c r="F18" s="641"/>
      <c r="G18" s="641"/>
      <c r="H18" s="641"/>
      <c r="I18" s="641"/>
      <c r="J18" s="641"/>
      <c r="K18" s="641"/>
      <c r="L18" s="642"/>
      <c r="M18" s="205"/>
      <c r="N18" s="206" t="s">
        <v>141</v>
      </c>
      <c r="O18" s="646"/>
      <c r="P18" s="647"/>
      <c r="Q18" s="647"/>
      <c r="R18" s="647"/>
      <c r="S18" s="647"/>
      <c r="T18" s="647"/>
      <c r="U18" s="647"/>
      <c r="V18" s="647"/>
      <c r="W18" s="647"/>
      <c r="X18" s="647"/>
      <c r="Y18" s="647"/>
      <c r="Z18" s="647"/>
      <c r="AA18" s="647"/>
      <c r="AB18" s="647"/>
      <c r="AC18" s="647"/>
      <c r="AD18" s="647"/>
      <c r="AE18" s="647"/>
      <c r="AF18" s="648"/>
    </row>
    <row r="19" spans="2:32" s="208" customFormat="1" ht="19.5" customHeight="1">
      <c r="B19" s="643"/>
      <c r="C19" s="644"/>
      <c r="D19" s="644"/>
      <c r="E19" s="644"/>
      <c r="F19" s="644"/>
      <c r="G19" s="644"/>
      <c r="H19" s="644"/>
      <c r="I19" s="644"/>
      <c r="J19" s="644"/>
      <c r="K19" s="644"/>
      <c r="L19" s="645"/>
      <c r="N19" s="211" t="s">
        <v>141</v>
      </c>
      <c r="O19" s="646"/>
      <c r="P19" s="647"/>
      <c r="Q19" s="647"/>
      <c r="R19" s="647"/>
      <c r="S19" s="647"/>
      <c r="T19" s="647"/>
      <c r="U19" s="647"/>
      <c r="V19" s="647"/>
      <c r="W19" s="647"/>
      <c r="X19" s="647"/>
      <c r="Y19" s="647"/>
      <c r="Z19" s="647"/>
      <c r="AA19" s="647"/>
      <c r="AB19" s="647"/>
      <c r="AC19" s="647"/>
      <c r="AD19" s="647"/>
      <c r="AE19" s="647"/>
      <c r="AF19" s="648"/>
    </row>
    <row r="20" spans="2:32" s="208" customFormat="1" ht="19.5" customHeight="1">
      <c r="B20" s="637" t="s">
        <v>266</v>
      </c>
      <c r="C20" s="638"/>
      <c r="D20" s="638"/>
      <c r="E20" s="638"/>
      <c r="F20" s="638"/>
      <c r="G20" s="638"/>
      <c r="H20" s="638"/>
      <c r="I20" s="638"/>
      <c r="J20" s="638"/>
      <c r="K20" s="638"/>
      <c r="L20" s="639"/>
      <c r="M20" s="205"/>
      <c r="N20" s="207" t="s">
        <v>141</v>
      </c>
      <c r="O20" s="646"/>
      <c r="P20" s="647"/>
      <c r="Q20" s="647"/>
      <c r="R20" s="647"/>
      <c r="S20" s="647"/>
      <c r="T20" s="647"/>
      <c r="U20" s="647"/>
      <c r="V20" s="647"/>
      <c r="W20" s="647"/>
      <c r="X20" s="647"/>
      <c r="Y20" s="647"/>
      <c r="Z20" s="647"/>
      <c r="AA20" s="647"/>
      <c r="AB20" s="647"/>
      <c r="AC20" s="647"/>
      <c r="AD20" s="647"/>
      <c r="AE20" s="647"/>
      <c r="AF20" s="648"/>
    </row>
    <row r="21" spans="2:32" s="208" customFormat="1" ht="19.5" customHeight="1">
      <c r="B21" s="656"/>
      <c r="C21" s="657"/>
      <c r="D21" s="657"/>
      <c r="E21" s="657"/>
      <c r="F21" s="657"/>
      <c r="G21" s="657"/>
      <c r="H21" s="657"/>
      <c r="I21" s="657"/>
      <c r="J21" s="657"/>
      <c r="K21" s="657"/>
      <c r="L21" s="658"/>
      <c r="M21" s="205"/>
      <c r="N21" s="207" t="s">
        <v>141</v>
      </c>
      <c r="O21" s="646"/>
      <c r="P21" s="647"/>
      <c r="Q21" s="647"/>
      <c r="R21" s="647"/>
      <c r="S21" s="647"/>
      <c r="T21" s="647"/>
      <c r="U21" s="647"/>
      <c r="V21" s="647"/>
      <c r="W21" s="647"/>
      <c r="X21" s="647"/>
      <c r="Y21" s="647"/>
      <c r="Z21" s="647"/>
      <c r="AA21" s="647"/>
      <c r="AB21" s="647"/>
      <c r="AC21" s="647"/>
      <c r="AD21" s="647"/>
      <c r="AE21" s="647"/>
      <c r="AF21" s="648"/>
    </row>
    <row r="22" spans="2:32" s="208" customFormat="1" ht="19.5" customHeight="1">
      <c r="B22" s="659"/>
      <c r="C22" s="660"/>
      <c r="D22" s="660"/>
      <c r="E22" s="660"/>
      <c r="F22" s="660"/>
      <c r="G22" s="660"/>
      <c r="H22" s="660"/>
      <c r="I22" s="660"/>
      <c r="J22" s="660"/>
      <c r="K22" s="660"/>
      <c r="L22" s="661"/>
      <c r="M22" s="205"/>
      <c r="N22" s="207" t="s">
        <v>141</v>
      </c>
      <c r="O22" s="646"/>
      <c r="P22" s="647"/>
      <c r="Q22" s="647"/>
      <c r="R22" s="647"/>
      <c r="S22" s="647"/>
      <c r="T22" s="647"/>
      <c r="U22" s="647"/>
      <c r="V22" s="647"/>
      <c r="W22" s="647"/>
      <c r="X22" s="647"/>
      <c r="Y22" s="647"/>
      <c r="Z22" s="647"/>
      <c r="AA22" s="647"/>
      <c r="AB22" s="647"/>
      <c r="AC22" s="647"/>
      <c r="AD22" s="647"/>
      <c r="AE22" s="647"/>
      <c r="AF22" s="648"/>
    </row>
    <row r="23" spans="2:32" s="208" customFormat="1" ht="19.5" customHeight="1">
      <c r="B23" s="637" t="s">
        <v>267</v>
      </c>
      <c r="C23" s="638"/>
      <c r="D23" s="638"/>
      <c r="E23" s="638"/>
      <c r="F23" s="638"/>
      <c r="G23" s="638"/>
      <c r="H23" s="638"/>
      <c r="I23" s="638"/>
      <c r="J23" s="638"/>
      <c r="K23" s="638"/>
      <c r="L23" s="639"/>
      <c r="M23" s="209"/>
      <c r="N23" s="206" t="s">
        <v>141</v>
      </c>
      <c r="O23" s="646"/>
      <c r="P23" s="647"/>
      <c r="Q23" s="647"/>
      <c r="R23" s="647"/>
      <c r="S23" s="647"/>
      <c r="T23" s="647"/>
      <c r="U23" s="647"/>
      <c r="V23" s="647"/>
      <c r="W23" s="647"/>
      <c r="X23" s="647"/>
      <c r="Y23" s="647"/>
      <c r="Z23" s="647"/>
      <c r="AA23" s="647"/>
      <c r="AB23" s="647"/>
      <c r="AC23" s="647"/>
      <c r="AD23" s="647"/>
      <c r="AE23" s="647"/>
      <c r="AF23" s="648"/>
    </row>
    <row r="24" spans="2:32" s="208" customFormat="1" ht="19.5" customHeight="1">
      <c r="B24" s="656"/>
      <c r="C24" s="657"/>
      <c r="D24" s="657"/>
      <c r="E24" s="657"/>
      <c r="F24" s="657"/>
      <c r="G24" s="657"/>
      <c r="H24" s="657"/>
      <c r="I24" s="657"/>
      <c r="J24" s="657"/>
      <c r="K24" s="657"/>
      <c r="L24" s="658"/>
      <c r="M24" s="209"/>
      <c r="N24" s="206" t="s">
        <v>141</v>
      </c>
      <c r="O24" s="646"/>
      <c r="P24" s="647"/>
      <c r="Q24" s="647"/>
      <c r="R24" s="647"/>
      <c r="S24" s="647"/>
      <c r="T24" s="647"/>
      <c r="U24" s="647"/>
      <c r="V24" s="647"/>
      <c r="W24" s="647"/>
      <c r="X24" s="647"/>
      <c r="Y24" s="647"/>
      <c r="Z24" s="647"/>
      <c r="AA24" s="647"/>
      <c r="AB24" s="647"/>
      <c r="AC24" s="647"/>
      <c r="AD24" s="647"/>
      <c r="AE24" s="647"/>
      <c r="AF24" s="648"/>
    </row>
    <row r="25" spans="2:32" s="208" customFormat="1" ht="19.5" customHeight="1">
      <c r="B25" s="659"/>
      <c r="C25" s="660"/>
      <c r="D25" s="660"/>
      <c r="E25" s="660"/>
      <c r="F25" s="660"/>
      <c r="G25" s="660"/>
      <c r="H25" s="660"/>
      <c r="I25" s="660"/>
      <c r="J25" s="660"/>
      <c r="K25" s="660"/>
      <c r="L25" s="661"/>
      <c r="M25" s="205"/>
      <c r="N25" s="211" t="s">
        <v>141</v>
      </c>
      <c r="O25" s="646"/>
      <c r="P25" s="647"/>
      <c r="Q25" s="647"/>
      <c r="R25" s="647"/>
      <c r="S25" s="647"/>
      <c r="T25" s="647"/>
      <c r="U25" s="647"/>
      <c r="V25" s="647"/>
      <c r="W25" s="647"/>
      <c r="X25" s="647"/>
      <c r="Y25" s="647"/>
      <c r="Z25" s="647"/>
      <c r="AA25" s="647"/>
      <c r="AB25" s="647"/>
      <c r="AC25" s="647"/>
      <c r="AD25" s="647"/>
      <c r="AE25" s="647"/>
      <c r="AF25" s="648"/>
    </row>
    <row r="26" spans="2:32" s="208" customFormat="1" ht="19.5" customHeight="1">
      <c r="B26" s="637" t="s">
        <v>268</v>
      </c>
      <c r="C26" s="638"/>
      <c r="D26" s="638"/>
      <c r="E26" s="638"/>
      <c r="F26" s="638"/>
      <c r="G26" s="638"/>
      <c r="H26" s="638"/>
      <c r="I26" s="638"/>
      <c r="J26" s="638"/>
      <c r="K26" s="638"/>
      <c r="L26" s="639"/>
      <c r="M26" s="209"/>
      <c r="N26" s="206" t="s">
        <v>141</v>
      </c>
      <c r="O26" s="646"/>
      <c r="P26" s="647"/>
      <c r="Q26" s="647"/>
      <c r="R26" s="647"/>
      <c r="S26" s="647"/>
      <c r="T26" s="647"/>
      <c r="U26" s="647"/>
      <c r="V26" s="647"/>
      <c r="W26" s="647"/>
      <c r="X26" s="647"/>
      <c r="Y26" s="647"/>
      <c r="Z26" s="647"/>
      <c r="AA26" s="647"/>
      <c r="AB26" s="647"/>
      <c r="AC26" s="647"/>
      <c r="AD26" s="647"/>
      <c r="AE26" s="647"/>
      <c r="AF26" s="648"/>
    </row>
    <row r="27" spans="2:32" s="208" customFormat="1" ht="19.5" customHeight="1">
      <c r="B27" s="656"/>
      <c r="C27" s="657"/>
      <c r="D27" s="657"/>
      <c r="E27" s="657"/>
      <c r="F27" s="657"/>
      <c r="G27" s="657"/>
      <c r="H27" s="657"/>
      <c r="I27" s="657"/>
      <c r="J27" s="657"/>
      <c r="K27" s="657"/>
      <c r="L27" s="658"/>
      <c r="M27" s="209"/>
      <c r="N27" s="206" t="s">
        <v>141</v>
      </c>
      <c r="O27" s="646"/>
      <c r="P27" s="647"/>
      <c r="Q27" s="647"/>
      <c r="R27" s="647"/>
      <c r="S27" s="647"/>
      <c r="T27" s="647"/>
      <c r="U27" s="647"/>
      <c r="V27" s="647"/>
      <c r="W27" s="647"/>
      <c r="X27" s="647"/>
      <c r="Y27" s="647"/>
      <c r="Z27" s="647"/>
      <c r="AA27" s="647"/>
      <c r="AB27" s="647"/>
      <c r="AC27" s="647"/>
      <c r="AD27" s="647"/>
      <c r="AE27" s="647"/>
      <c r="AF27" s="648"/>
    </row>
    <row r="28" spans="2:32" s="208" customFormat="1" ht="19.5" customHeight="1">
      <c r="B28" s="659"/>
      <c r="C28" s="660"/>
      <c r="D28" s="660"/>
      <c r="E28" s="660"/>
      <c r="F28" s="660"/>
      <c r="G28" s="660"/>
      <c r="H28" s="660"/>
      <c r="I28" s="660"/>
      <c r="J28" s="660"/>
      <c r="K28" s="660"/>
      <c r="L28" s="661"/>
      <c r="M28" s="205"/>
      <c r="N28" s="211" t="s">
        <v>141</v>
      </c>
      <c r="O28" s="646"/>
      <c r="P28" s="647"/>
      <c r="Q28" s="647"/>
      <c r="R28" s="647"/>
      <c r="S28" s="647"/>
      <c r="T28" s="647"/>
      <c r="U28" s="647"/>
      <c r="V28" s="647"/>
      <c r="W28" s="647"/>
      <c r="X28" s="647"/>
      <c r="Y28" s="647"/>
      <c r="Z28" s="647"/>
      <c r="AA28" s="647"/>
      <c r="AB28" s="647"/>
      <c r="AC28" s="647"/>
      <c r="AD28" s="647"/>
      <c r="AE28" s="647"/>
      <c r="AF28" s="648"/>
    </row>
    <row r="29" spans="2:32" s="208" customFormat="1" ht="19.5" customHeight="1">
      <c r="B29" s="637" t="s">
        <v>269</v>
      </c>
      <c r="C29" s="638"/>
      <c r="D29" s="638"/>
      <c r="E29" s="638"/>
      <c r="F29" s="638"/>
      <c r="G29" s="638"/>
      <c r="H29" s="638"/>
      <c r="I29" s="638"/>
      <c r="J29" s="638"/>
      <c r="K29" s="638"/>
      <c r="L29" s="639"/>
      <c r="M29" s="209"/>
      <c r="N29" s="206" t="s">
        <v>141</v>
      </c>
      <c r="O29" s="646"/>
      <c r="P29" s="647"/>
      <c r="Q29" s="647"/>
      <c r="R29" s="647"/>
      <c r="S29" s="647"/>
      <c r="T29" s="647"/>
      <c r="U29" s="647"/>
      <c r="V29" s="647"/>
      <c r="W29" s="647"/>
      <c r="X29" s="647"/>
      <c r="Y29" s="647"/>
      <c r="Z29" s="647"/>
      <c r="AA29" s="647"/>
      <c r="AB29" s="647"/>
      <c r="AC29" s="647"/>
      <c r="AD29" s="647"/>
      <c r="AE29" s="647"/>
      <c r="AF29" s="648"/>
    </row>
    <row r="30" spans="2:32" s="208" customFormat="1" ht="19.5" customHeight="1">
      <c r="B30" s="656"/>
      <c r="C30" s="657"/>
      <c r="D30" s="657"/>
      <c r="E30" s="657"/>
      <c r="F30" s="657"/>
      <c r="G30" s="657"/>
      <c r="H30" s="657"/>
      <c r="I30" s="657"/>
      <c r="J30" s="657"/>
      <c r="K30" s="657"/>
      <c r="L30" s="658"/>
      <c r="M30" s="209"/>
      <c r="N30" s="206" t="s">
        <v>141</v>
      </c>
      <c r="O30" s="646"/>
      <c r="P30" s="647"/>
      <c r="Q30" s="647"/>
      <c r="R30" s="647"/>
      <c r="S30" s="647"/>
      <c r="T30" s="647"/>
      <c r="U30" s="647"/>
      <c r="V30" s="647"/>
      <c r="W30" s="647"/>
      <c r="X30" s="647"/>
      <c r="Y30" s="647"/>
      <c r="Z30" s="647"/>
      <c r="AA30" s="647"/>
      <c r="AB30" s="647"/>
      <c r="AC30" s="647"/>
      <c r="AD30" s="647"/>
      <c r="AE30" s="647"/>
      <c r="AF30" s="648"/>
    </row>
    <row r="31" spans="2:32" s="208" customFormat="1" ht="19.5" customHeight="1">
      <c r="B31" s="659"/>
      <c r="C31" s="660"/>
      <c r="D31" s="660"/>
      <c r="E31" s="660"/>
      <c r="F31" s="660"/>
      <c r="G31" s="660"/>
      <c r="H31" s="660"/>
      <c r="I31" s="660"/>
      <c r="J31" s="660"/>
      <c r="K31" s="660"/>
      <c r="L31" s="661"/>
      <c r="M31" s="205"/>
      <c r="N31" s="211" t="s">
        <v>141</v>
      </c>
      <c r="O31" s="646"/>
      <c r="P31" s="647"/>
      <c r="Q31" s="647"/>
      <c r="R31" s="647"/>
      <c r="S31" s="647"/>
      <c r="T31" s="647"/>
      <c r="U31" s="647"/>
      <c r="V31" s="647"/>
      <c r="W31" s="647"/>
      <c r="X31" s="647"/>
      <c r="Y31" s="647"/>
      <c r="Z31" s="647"/>
      <c r="AA31" s="647"/>
      <c r="AB31" s="647"/>
      <c r="AC31" s="647"/>
      <c r="AD31" s="647"/>
      <c r="AE31" s="647"/>
      <c r="AF31" s="648"/>
    </row>
    <row r="32" spans="2:32" s="208" customFormat="1" ht="19.5" customHeight="1">
      <c r="B32" s="637" t="s">
        <v>270</v>
      </c>
      <c r="C32" s="638"/>
      <c r="D32" s="638"/>
      <c r="E32" s="638"/>
      <c r="F32" s="638"/>
      <c r="G32" s="638"/>
      <c r="H32" s="638"/>
      <c r="I32" s="638"/>
      <c r="J32" s="638"/>
      <c r="K32" s="638"/>
      <c r="L32" s="639"/>
      <c r="M32" s="209"/>
      <c r="N32" s="206" t="s">
        <v>141</v>
      </c>
      <c r="O32" s="646"/>
      <c r="P32" s="647"/>
      <c r="Q32" s="647"/>
      <c r="R32" s="647"/>
      <c r="S32" s="647"/>
      <c r="T32" s="647"/>
      <c r="U32" s="647"/>
      <c r="V32" s="647"/>
      <c r="W32" s="647"/>
      <c r="X32" s="647"/>
      <c r="Y32" s="647"/>
      <c r="Z32" s="647"/>
      <c r="AA32" s="647"/>
      <c r="AB32" s="647"/>
      <c r="AC32" s="647"/>
      <c r="AD32" s="647"/>
      <c r="AE32" s="647"/>
      <c r="AF32" s="648"/>
    </row>
    <row r="33" spans="1:32" s="208" customFormat="1" ht="19.5" customHeight="1">
      <c r="B33" s="656"/>
      <c r="C33" s="657"/>
      <c r="D33" s="657"/>
      <c r="E33" s="657"/>
      <c r="F33" s="657"/>
      <c r="G33" s="657"/>
      <c r="H33" s="657"/>
      <c r="I33" s="657"/>
      <c r="J33" s="657"/>
      <c r="K33" s="657"/>
      <c r="L33" s="658"/>
      <c r="M33" s="209"/>
      <c r="N33" s="206" t="s">
        <v>141</v>
      </c>
      <c r="O33" s="646"/>
      <c r="P33" s="647"/>
      <c r="Q33" s="647"/>
      <c r="R33" s="647"/>
      <c r="S33" s="647"/>
      <c r="T33" s="647"/>
      <c r="U33" s="647"/>
      <c r="V33" s="647"/>
      <c r="W33" s="647"/>
      <c r="X33" s="647"/>
      <c r="Y33" s="647"/>
      <c r="Z33" s="647"/>
      <c r="AA33" s="647"/>
      <c r="AB33" s="647"/>
      <c r="AC33" s="647"/>
      <c r="AD33" s="647"/>
      <c r="AE33" s="647"/>
      <c r="AF33" s="648"/>
    </row>
    <row r="34" spans="1:32" s="208" customFormat="1" ht="19.5" customHeight="1">
      <c r="B34" s="659"/>
      <c r="C34" s="660"/>
      <c r="D34" s="660"/>
      <c r="E34" s="660"/>
      <c r="F34" s="660"/>
      <c r="G34" s="660"/>
      <c r="H34" s="660"/>
      <c r="I34" s="660"/>
      <c r="J34" s="660"/>
      <c r="K34" s="660"/>
      <c r="L34" s="661"/>
      <c r="M34" s="205"/>
      <c r="N34" s="211" t="s">
        <v>141</v>
      </c>
      <c r="O34" s="646"/>
      <c r="P34" s="647"/>
      <c r="Q34" s="647"/>
      <c r="R34" s="647"/>
      <c r="S34" s="647"/>
      <c r="T34" s="647"/>
      <c r="U34" s="647"/>
      <c r="V34" s="647"/>
      <c r="W34" s="647"/>
      <c r="X34" s="647"/>
      <c r="Y34" s="647"/>
      <c r="Z34" s="647"/>
      <c r="AA34" s="647"/>
      <c r="AB34" s="647"/>
      <c r="AC34" s="647"/>
      <c r="AD34" s="647"/>
      <c r="AE34" s="647"/>
      <c r="AF34" s="648"/>
    </row>
    <row r="35" spans="1:32" s="208" customFormat="1" ht="19.5" customHeight="1">
      <c r="B35" s="637" t="s">
        <v>271</v>
      </c>
      <c r="C35" s="638"/>
      <c r="D35" s="638"/>
      <c r="E35" s="638"/>
      <c r="F35" s="638"/>
      <c r="G35" s="638"/>
      <c r="H35" s="638"/>
      <c r="I35" s="638"/>
      <c r="J35" s="638"/>
      <c r="K35" s="638"/>
      <c r="L35" s="639"/>
      <c r="M35" s="205"/>
      <c r="N35" s="207" t="s">
        <v>141</v>
      </c>
      <c r="O35" s="646"/>
      <c r="P35" s="647"/>
      <c r="Q35" s="647"/>
      <c r="R35" s="647"/>
      <c r="S35" s="647"/>
      <c r="T35" s="647"/>
      <c r="U35" s="647"/>
      <c r="V35" s="647"/>
      <c r="W35" s="647"/>
      <c r="X35" s="647"/>
      <c r="Y35" s="647"/>
      <c r="Z35" s="647"/>
      <c r="AA35" s="647"/>
      <c r="AB35" s="647"/>
      <c r="AC35" s="647"/>
      <c r="AD35" s="647"/>
      <c r="AE35" s="647"/>
      <c r="AF35" s="648"/>
    </row>
    <row r="36" spans="1:32" s="208" customFormat="1" ht="19.5" customHeight="1">
      <c r="B36" s="656"/>
      <c r="C36" s="657"/>
      <c r="D36" s="657"/>
      <c r="E36" s="657"/>
      <c r="F36" s="657"/>
      <c r="G36" s="657"/>
      <c r="H36" s="657"/>
      <c r="I36" s="657"/>
      <c r="J36" s="657"/>
      <c r="K36" s="657"/>
      <c r="L36" s="658"/>
      <c r="M36" s="205"/>
      <c r="N36" s="207" t="s">
        <v>141</v>
      </c>
      <c r="O36" s="646"/>
      <c r="P36" s="647"/>
      <c r="Q36" s="647"/>
      <c r="R36" s="647"/>
      <c r="S36" s="647"/>
      <c r="T36" s="647"/>
      <c r="U36" s="647"/>
      <c r="V36" s="647"/>
      <c r="W36" s="647"/>
      <c r="X36" s="647"/>
      <c r="Y36" s="647"/>
      <c r="Z36" s="647"/>
      <c r="AA36" s="647"/>
      <c r="AB36" s="647"/>
      <c r="AC36" s="647"/>
      <c r="AD36" s="647"/>
      <c r="AE36" s="647"/>
      <c r="AF36" s="648"/>
    </row>
    <row r="37" spans="1:32" s="208" customFormat="1" ht="19.5" customHeight="1">
      <c r="B37" s="659"/>
      <c r="C37" s="660"/>
      <c r="D37" s="660"/>
      <c r="E37" s="660"/>
      <c r="F37" s="660"/>
      <c r="G37" s="660"/>
      <c r="H37" s="660"/>
      <c r="I37" s="660"/>
      <c r="J37" s="660"/>
      <c r="K37" s="660"/>
      <c r="L37" s="661"/>
      <c r="M37" s="205"/>
      <c r="N37" s="207" t="s">
        <v>141</v>
      </c>
      <c r="O37" s="646"/>
      <c r="P37" s="647"/>
      <c r="Q37" s="647"/>
      <c r="R37" s="647"/>
      <c r="S37" s="647"/>
      <c r="T37" s="647"/>
      <c r="U37" s="647"/>
      <c r="V37" s="647"/>
      <c r="W37" s="647"/>
      <c r="X37" s="647"/>
      <c r="Y37" s="647"/>
      <c r="Z37" s="647"/>
      <c r="AA37" s="647"/>
      <c r="AB37" s="647"/>
      <c r="AC37" s="647"/>
      <c r="AD37" s="647"/>
      <c r="AE37" s="647"/>
      <c r="AF37" s="648"/>
    </row>
    <row r="39" spans="1:32">
      <c r="B39" s="212" t="s">
        <v>149</v>
      </c>
    </row>
    <row r="40" spans="1:32">
      <c r="B40" s="212" t="s">
        <v>150</v>
      </c>
    </row>
    <row r="42" spans="1:32">
      <c r="A42" s="212" t="s">
        <v>151</v>
      </c>
      <c r="J42" s="649"/>
      <c r="K42" s="649"/>
      <c r="L42" s="649"/>
      <c r="M42" s="113"/>
      <c r="N42" s="212" t="s">
        <v>51</v>
      </c>
      <c r="O42" s="662"/>
      <c r="P42" s="662"/>
      <c r="Q42" s="212" t="s">
        <v>142</v>
      </c>
      <c r="R42" s="662"/>
      <c r="S42" s="662"/>
      <c r="T42" s="212" t="s">
        <v>143</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3"/>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47" t="s">
        <v>49</v>
      </c>
      <c r="AA3" s="348"/>
      <c r="AB3" s="348"/>
      <c r="AC3" s="348"/>
      <c r="AD3" s="349"/>
      <c r="AE3" s="384"/>
      <c r="AF3" s="385"/>
      <c r="AG3" s="385"/>
      <c r="AH3" s="385"/>
      <c r="AI3" s="385"/>
      <c r="AJ3" s="385"/>
      <c r="AK3" s="385"/>
      <c r="AL3" s="386"/>
      <c r="AM3" s="20"/>
      <c r="AN3" s="1"/>
    </row>
    <row r="4" spans="2:40" s="2" customFormat="1">
      <c r="AN4" s="21"/>
    </row>
    <row r="5" spans="2:40" s="2" customFormat="1">
      <c r="B5" s="346" t="s">
        <v>108</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row>
    <row r="6" spans="2:40" s="2" customFormat="1" ht="13.5" customHeight="1">
      <c r="AC6" s="1"/>
      <c r="AD6" s="45"/>
      <c r="AE6" s="45" t="s">
        <v>292</v>
      </c>
      <c r="AH6" s="2" t="s">
        <v>51</v>
      </c>
      <c r="AJ6" s="2" t="s">
        <v>248</v>
      </c>
      <c r="AL6" s="2" t="s">
        <v>53</v>
      </c>
    </row>
    <row r="7" spans="2:40" s="2" customFormat="1">
      <c r="B7" s="346" t="s">
        <v>293</v>
      </c>
      <c r="C7" s="346"/>
      <c r="D7" s="346"/>
      <c r="E7" s="346"/>
      <c r="F7" s="346"/>
      <c r="G7" s="346"/>
      <c r="H7" s="346"/>
      <c r="I7" s="346"/>
      <c r="J7" s="346"/>
      <c r="K7" s="12"/>
      <c r="L7" s="12"/>
      <c r="M7" s="12"/>
      <c r="N7" s="12"/>
      <c r="O7" s="12"/>
      <c r="P7" s="12"/>
      <c r="Q7" s="12"/>
      <c r="R7" s="12"/>
      <c r="S7" s="12"/>
      <c r="T7" s="12"/>
    </row>
    <row r="8" spans="2:40" s="2" customFormat="1">
      <c r="AC8" s="1" t="s">
        <v>109</v>
      </c>
    </row>
    <row r="9" spans="2:40" s="2" customFormat="1">
      <c r="C9" s="1" t="s">
        <v>110</v>
      </c>
      <c r="D9" s="1"/>
    </row>
    <row r="10" spans="2:40" s="2" customFormat="1" ht="6.75" customHeight="1">
      <c r="C10" s="1"/>
      <c r="D10" s="1"/>
    </row>
    <row r="11" spans="2:40" s="2" customFormat="1" ht="14.25" customHeight="1">
      <c r="B11" s="357" t="s">
        <v>59</v>
      </c>
      <c r="C11" s="360" t="s">
        <v>60</v>
      </c>
      <c r="D11" s="361"/>
      <c r="E11" s="361"/>
      <c r="F11" s="361"/>
      <c r="G11" s="361"/>
      <c r="H11" s="361"/>
      <c r="I11" s="361"/>
      <c r="J11" s="361"/>
      <c r="K11" s="3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58"/>
      <c r="C12" s="366" t="s">
        <v>61</v>
      </c>
      <c r="D12" s="367"/>
      <c r="E12" s="367"/>
      <c r="F12" s="367"/>
      <c r="G12" s="367"/>
      <c r="H12" s="367"/>
      <c r="I12" s="367"/>
      <c r="J12" s="367"/>
      <c r="K12" s="3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58"/>
      <c r="C13" s="360" t="s">
        <v>252</v>
      </c>
      <c r="D13" s="361"/>
      <c r="E13" s="361"/>
      <c r="F13" s="361"/>
      <c r="G13" s="361"/>
      <c r="H13" s="361"/>
      <c r="I13" s="361"/>
      <c r="J13" s="361"/>
      <c r="K13" s="371"/>
      <c r="L13" s="663" t="s">
        <v>294</v>
      </c>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4"/>
      <c r="AJ13" s="664"/>
      <c r="AK13" s="664"/>
      <c r="AL13" s="665"/>
    </row>
    <row r="14" spans="2:40" s="2" customFormat="1">
      <c r="B14" s="358"/>
      <c r="C14" s="366"/>
      <c r="D14" s="367"/>
      <c r="E14" s="367"/>
      <c r="F14" s="367"/>
      <c r="G14" s="367"/>
      <c r="H14" s="367"/>
      <c r="I14" s="367"/>
      <c r="J14" s="367"/>
      <c r="K14" s="372"/>
      <c r="L14" s="666" t="s">
        <v>295</v>
      </c>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667"/>
    </row>
    <row r="15" spans="2:40" s="2" customFormat="1">
      <c r="B15" s="358"/>
      <c r="C15" s="373"/>
      <c r="D15" s="374"/>
      <c r="E15" s="374"/>
      <c r="F15" s="374"/>
      <c r="G15" s="374"/>
      <c r="H15" s="374"/>
      <c r="I15" s="374"/>
      <c r="J15" s="374"/>
      <c r="K15" s="375"/>
      <c r="L15" s="378" t="s">
        <v>68</v>
      </c>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80"/>
    </row>
    <row r="16" spans="2:40" s="2" customFormat="1" ht="14.25" customHeight="1">
      <c r="B16" s="358"/>
      <c r="C16" s="381" t="s">
        <v>69</v>
      </c>
      <c r="D16" s="382"/>
      <c r="E16" s="382"/>
      <c r="F16" s="382"/>
      <c r="G16" s="382"/>
      <c r="H16" s="382"/>
      <c r="I16" s="382"/>
      <c r="J16" s="382"/>
      <c r="K16" s="383"/>
      <c r="L16" s="347" t="s">
        <v>70</v>
      </c>
      <c r="M16" s="348"/>
      <c r="N16" s="348"/>
      <c r="O16" s="348"/>
      <c r="P16" s="349"/>
      <c r="Q16" s="24"/>
      <c r="R16" s="25"/>
      <c r="S16" s="25"/>
      <c r="T16" s="25"/>
      <c r="U16" s="25"/>
      <c r="V16" s="25"/>
      <c r="W16" s="25"/>
      <c r="X16" s="25"/>
      <c r="Y16" s="26"/>
      <c r="Z16" s="376" t="s">
        <v>71</v>
      </c>
      <c r="AA16" s="377"/>
      <c r="AB16" s="377"/>
      <c r="AC16" s="377"/>
      <c r="AD16" s="387"/>
      <c r="AE16" s="28"/>
      <c r="AF16" s="32"/>
      <c r="AG16" s="22"/>
      <c r="AH16" s="22"/>
      <c r="AI16" s="22"/>
      <c r="AJ16" s="664"/>
      <c r="AK16" s="664"/>
      <c r="AL16" s="665"/>
    </row>
    <row r="17" spans="2:40" ht="14.25" customHeight="1">
      <c r="B17" s="358"/>
      <c r="C17" s="668" t="s">
        <v>111</v>
      </c>
      <c r="D17" s="669"/>
      <c r="E17" s="669"/>
      <c r="F17" s="669"/>
      <c r="G17" s="669"/>
      <c r="H17" s="669"/>
      <c r="I17" s="669"/>
      <c r="J17" s="669"/>
      <c r="K17" s="670"/>
      <c r="L17" s="27"/>
      <c r="M17" s="27"/>
      <c r="N17" s="27"/>
      <c r="O17" s="27"/>
      <c r="P17" s="27"/>
      <c r="Q17" s="27"/>
      <c r="R17" s="27"/>
      <c r="S17" s="27"/>
      <c r="U17" s="347" t="s">
        <v>72</v>
      </c>
      <c r="V17" s="348"/>
      <c r="W17" s="348"/>
      <c r="X17" s="348"/>
      <c r="Y17" s="349"/>
      <c r="Z17" s="18"/>
      <c r="AA17" s="19"/>
      <c r="AB17" s="19"/>
      <c r="AC17" s="19"/>
      <c r="AD17" s="19"/>
      <c r="AE17" s="671"/>
      <c r="AF17" s="671"/>
      <c r="AG17" s="671"/>
      <c r="AH17" s="671"/>
      <c r="AI17" s="671"/>
      <c r="AJ17" s="671"/>
      <c r="AK17" s="671"/>
      <c r="AL17" s="17"/>
      <c r="AN17" s="3"/>
    </row>
    <row r="18" spans="2:40" ht="14.25" customHeight="1">
      <c r="B18" s="358"/>
      <c r="C18" s="391" t="s">
        <v>112</v>
      </c>
      <c r="D18" s="391"/>
      <c r="E18" s="391"/>
      <c r="F18" s="391"/>
      <c r="G18" s="391"/>
      <c r="H18" s="395"/>
      <c r="I18" s="395"/>
      <c r="J18" s="395"/>
      <c r="K18" s="396"/>
      <c r="L18" s="347" t="s">
        <v>73</v>
      </c>
      <c r="M18" s="348"/>
      <c r="N18" s="348"/>
      <c r="O18" s="348"/>
      <c r="P18" s="349"/>
      <c r="Q18" s="29"/>
      <c r="R18" s="30"/>
      <c r="S18" s="30"/>
      <c r="T18" s="30"/>
      <c r="U18" s="30"/>
      <c r="V18" s="30"/>
      <c r="W18" s="30"/>
      <c r="X18" s="30"/>
      <c r="Y18" s="31"/>
      <c r="Z18" s="393" t="s">
        <v>74</v>
      </c>
      <c r="AA18" s="393"/>
      <c r="AB18" s="393"/>
      <c r="AC18" s="393"/>
      <c r="AD18" s="394"/>
      <c r="AE18" s="15"/>
      <c r="AF18" s="16"/>
      <c r="AG18" s="16"/>
      <c r="AH18" s="16"/>
      <c r="AI18" s="16"/>
      <c r="AJ18" s="16"/>
      <c r="AK18" s="16"/>
      <c r="AL18" s="17"/>
      <c r="AN18" s="3"/>
    </row>
    <row r="19" spans="2:40" ht="13.5" customHeight="1">
      <c r="B19" s="358"/>
      <c r="C19" s="400" t="s">
        <v>75</v>
      </c>
      <c r="D19" s="400"/>
      <c r="E19" s="400"/>
      <c r="F19" s="400"/>
      <c r="G19" s="400"/>
      <c r="H19" s="401"/>
      <c r="I19" s="401"/>
      <c r="J19" s="401"/>
      <c r="K19" s="401"/>
      <c r="L19" s="663" t="s">
        <v>294</v>
      </c>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65"/>
      <c r="AN19" s="3"/>
    </row>
    <row r="20" spans="2:40" ht="14.25" customHeight="1">
      <c r="B20" s="358"/>
      <c r="C20" s="400"/>
      <c r="D20" s="400"/>
      <c r="E20" s="400"/>
      <c r="F20" s="400"/>
      <c r="G20" s="400"/>
      <c r="H20" s="401"/>
      <c r="I20" s="401"/>
      <c r="J20" s="401"/>
      <c r="K20" s="401"/>
      <c r="L20" s="666" t="s">
        <v>295</v>
      </c>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667"/>
      <c r="AN20" s="3"/>
    </row>
    <row r="21" spans="2:40">
      <c r="B21" s="359"/>
      <c r="C21" s="402"/>
      <c r="D21" s="402"/>
      <c r="E21" s="402"/>
      <c r="F21" s="402"/>
      <c r="G21" s="402"/>
      <c r="H21" s="403"/>
      <c r="I21" s="403"/>
      <c r="J21" s="403"/>
      <c r="K21" s="403"/>
      <c r="L21" s="672"/>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4"/>
      <c r="AN21" s="3"/>
    </row>
    <row r="22" spans="2:40" ht="13.5" customHeight="1">
      <c r="B22" s="404" t="s">
        <v>113</v>
      </c>
      <c r="C22" s="360" t="s">
        <v>114</v>
      </c>
      <c r="D22" s="361"/>
      <c r="E22" s="361"/>
      <c r="F22" s="361"/>
      <c r="G22" s="361"/>
      <c r="H22" s="361"/>
      <c r="I22" s="361"/>
      <c r="J22" s="361"/>
      <c r="K22" s="371"/>
      <c r="L22" s="663" t="s">
        <v>294</v>
      </c>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5"/>
      <c r="AN22" s="3"/>
    </row>
    <row r="23" spans="2:40" ht="14.25" customHeight="1">
      <c r="B23" s="405"/>
      <c r="C23" s="366"/>
      <c r="D23" s="367"/>
      <c r="E23" s="367"/>
      <c r="F23" s="367"/>
      <c r="G23" s="367"/>
      <c r="H23" s="367"/>
      <c r="I23" s="367"/>
      <c r="J23" s="367"/>
      <c r="K23" s="372"/>
      <c r="L23" s="666" t="s">
        <v>295</v>
      </c>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667"/>
      <c r="AN23" s="3"/>
    </row>
    <row r="24" spans="2:40">
      <c r="B24" s="405"/>
      <c r="C24" s="373"/>
      <c r="D24" s="374"/>
      <c r="E24" s="374"/>
      <c r="F24" s="374"/>
      <c r="G24" s="374"/>
      <c r="H24" s="374"/>
      <c r="I24" s="374"/>
      <c r="J24" s="374"/>
      <c r="K24" s="375"/>
      <c r="L24" s="672"/>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4"/>
      <c r="AN24" s="3"/>
    </row>
    <row r="25" spans="2:40" ht="14.25" customHeight="1">
      <c r="B25" s="405"/>
      <c r="C25" s="400" t="s">
        <v>69</v>
      </c>
      <c r="D25" s="400"/>
      <c r="E25" s="400"/>
      <c r="F25" s="400"/>
      <c r="G25" s="400"/>
      <c r="H25" s="400"/>
      <c r="I25" s="400"/>
      <c r="J25" s="400"/>
      <c r="K25" s="400"/>
      <c r="L25" s="347" t="s">
        <v>70</v>
      </c>
      <c r="M25" s="348"/>
      <c r="N25" s="348"/>
      <c r="O25" s="348"/>
      <c r="P25" s="349"/>
      <c r="Q25" s="24"/>
      <c r="R25" s="25"/>
      <c r="S25" s="25"/>
      <c r="T25" s="25"/>
      <c r="U25" s="25"/>
      <c r="V25" s="25"/>
      <c r="W25" s="25"/>
      <c r="X25" s="25"/>
      <c r="Y25" s="26"/>
      <c r="Z25" s="376" t="s">
        <v>71</v>
      </c>
      <c r="AA25" s="377"/>
      <c r="AB25" s="377"/>
      <c r="AC25" s="377"/>
      <c r="AD25" s="387"/>
      <c r="AE25" s="28"/>
      <c r="AF25" s="32"/>
      <c r="AG25" s="22"/>
      <c r="AH25" s="22"/>
      <c r="AI25" s="22"/>
      <c r="AJ25" s="664"/>
      <c r="AK25" s="664"/>
      <c r="AL25" s="665"/>
      <c r="AN25" s="3"/>
    </row>
    <row r="26" spans="2:40" ht="13.5" customHeight="1">
      <c r="B26" s="405"/>
      <c r="C26" s="407" t="s">
        <v>115</v>
      </c>
      <c r="D26" s="407"/>
      <c r="E26" s="407"/>
      <c r="F26" s="407"/>
      <c r="G26" s="407"/>
      <c r="H26" s="407"/>
      <c r="I26" s="407"/>
      <c r="J26" s="407"/>
      <c r="K26" s="407"/>
      <c r="L26" s="663" t="s">
        <v>294</v>
      </c>
      <c r="M26" s="664"/>
      <c r="N26" s="664"/>
      <c r="O26" s="664"/>
      <c r="P26" s="664"/>
      <c r="Q26" s="664"/>
      <c r="R26" s="664"/>
      <c r="S26" s="664"/>
      <c r="T26" s="664"/>
      <c r="U26" s="664"/>
      <c r="V26" s="664"/>
      <c r="W26" s="664"/>
      <c r="X26" s="664"/>
      <c r="Y26" s="664"/>
      <c r="Z26" s="664"/>
      <c r="AA26" s="664"/>
      <c r="AB26" s="664"/>
      <c r="AC26" s="664"/>
      <c r="AD26" s="664"/>
      <c r="AE26" s="664"/>
      <c r="AF26" s="664"/>
      <c r="AG26" s="664"/>
      <c r="AH26" s="664"/>
      <c r="AI26" s="664"/>
      <c r="AJ26" s="664"/>
      <c r="AK26" s="664"/>
      <c r="AL26" s="665"/>
      <c r="AN26" s="3"/>
    </row>
    <row r="27" spans="2:40" ht="14.25" customHeight="1">
      <c r="B27" s="405"/>
      <c r="C27" s="407"/>
      <c r="D27" s="407"/>
      <c r="E27" s="407"/>
      <c r="F27" s="407"/>
      <c r="G27" s="407"/>
      <c r="H27" s="407"/>
      <c r="I27" s="407"/>
      <c r="J27" s="407"/>
      <c r="K27" s="407"/>
      <c r="L27" s="666" t="s">
        <v>295</v>
      </c>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667"/>
      <c r="AN27" s="3"/>
    </row>
    <row r="28" spans="2:40">
      <c r="B28" s="405"/>
      <c r="C28" s="407"/>
      <c r="D28" s="407"/>
      <c r="E28" s="407"/>
      <c r="F28" s="407"/>
      <c r="G28" s="407"/>
      <c r="H28" s="407"/>
      <c r="I28" s="407"/>
      <c r="J28" s="407"/>
      <c r="K28" s="407"/>
      <c r="L28" s="672"/>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4"/>
      <c r="AN28" s="3"/>
    </row>
    <row r="29" spans="2:40" ht="14.25" customHeight="1">
      <c r="B29" s="405"/>
      <c r="C29" s="400" t="s">
        <v>69</v>
      </c>
      <c r="D29" s="400"/>
      <c r="E29" s="400"/>
      <c r="F29" s="400"/>
      <c r="G29" s="400"/>
      <c r="H29" s="400"/>
      <c r="I29" s="400"/>
      <c r="J29" s="400"/>
      <c r="K29" s="400"/>
      <c r="L29" s="347" t="s">
        <v>70</v>
      </c>
      <c r="M29" s="348"/>
      <c r="N29" s="348"/>
      <c r="O29" s="348"/>
      <c r="P29" s="349"/>
      <c r="Q29" s="28"/>
      <c r="R29" s="32"/>
      <c r="S29" s="32"/>
      <c r="T29" s="32"/>
      <c r="U29" s="32"/>
      <c r="V29" s="32"/>
      <c r="W29" s="32"/>
      <c r="X29" s="32"/>
      <c r="Y29" s="33"/>
      <c r="Z29" s="376" t="s">
        <v>71</v>
      </c>
      <c r="AA29" s="377"/>
      <c r="AB29" s="377"/>
      <c r="AC29" s="377"/>
      <c r="AD29" s="387"/>
      <c r="AE29" s="28"/>
      <c r="AF29" s="32"/>
      <c r="AG29" s="22"/>
      <c r="AH29" s="22"/>
      <c r="AI29" s="22"/>
      <c r="AJ29" s="664"/>
      <c r="AK29" s="664"/>
      <c r="AL29" s="665"/>
      <c r="AN29" s="3"/>
    </row>
    <row r="30" spans="2:40" ht="14.25" customHeight="1">
      <c r="B30" s="405"/>
      <c r="C30" s="400" t="s">
        <v>77</v>
      </c>
      <c r="D30" s="400"/>
      <c r="E30" s="400"/>
      <c r="F30" s="400"/>
      <c r="G30" s="400"/>
      <c r="H30" s="400"/>
      <c r="I30" s="400"/>
      <c r="J30" s="400"/>
      <c r="K30" s="400"/>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675"/>
      <c r="AJ30" s="675"/>
      <c r="AK30" s="675"/>
      <c r="AL30" s="675"/>
      <c r="AN30" s="3"/>
    </row>
    <row r="31" spans="2:40" ht="13.5" customHeight="1">
      <c r="B31" s="405"/>
      <c r="C31" s="400" t="s">
        <v>78</v>
      </c>
      <c r="D31" s="400"/>
      <c r="E31" s="400"/>
      <c r="F31" s="400"/>
      <c r="G31" s="400"/>
      <c r="H31" s="400"/>
      <c r="I31" s="400"/>
      <c r="J31" s="400"/>
      <c r="K31" s="400"/>
      <c r="L31" s="663" t="s">
        <v>294</v>
      </c>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5"/>
      <c r="AN31" s="3"/>
    </row>
    <row r="32" spans="2:40" ht="14.25" customHeight="1">
      <c r="B32" s="405"/>
      <c r="C32" s="400"/>
      <c r="D32" s="400"/>
      <c r="E32" s="400"/>
      <c r="F32" s="400"/>
      <c r="G32" s="400"/>
      <c r="H32" s="400"/>
      <c r="I32" s="400"/>
      <c r="J32" s="400"/>
      <c r="K32" s="400"/>
      <c r="L32" s="666" t="s">
        <v>295</v>
      </c>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667"/>
      <c r="AN32" s="3"/>
    </row>
    <row r="33" spans="2:40">
      <c r="B33" s="406"/>
      <c r="C33" s="400"/>
      <c r="D33" s="400"/>
      <c r="E33" s="400"/>
      <c r="F33" s="400"/>
      <c r="G33" s="400"/>
      <c r="H33" s="400"/>
      <c r="I33" s="400"/>
      <c r="J33" s="400"/>
      <c r="K33" s="400"/>
      <c r="L33" s="672"/>
      <c r="M33" s="673"/>
      <c r="N33" s="379"/>
      <c r="O33" s="379"/>
      <c r="P33" s="379"/>
      <c r="Q33" s="379"/>
      <c r="R33" s="379"/>
      <c r="S33" s="379"/>
      <c r="T33" s="379"/>
      <c r="U33" s="379"/>
      <c r="V33" s="379"/>
      <c r="W33" s="379"/>
      <c r="X33" s="379"/>
      <c r="Y33" s="379"/>
      <c r="Z33" s="379"/>
      <c r="AA33" s="379"/>
      <c r="AB33" s="379"/>
      <c r="AC33" s="673"/>
      <c r="AD33" s="673"/>
      <c r="AE33" s="673"/>
      <c r="AF33" s="673"/>
      <c r="AG33" s="673"/>
      <c r="AH33" s="379"/>
      <c r="AI33" s="379"/>
      <c r="AJ33" s="379"/>
      <c r="AK33" s="379"/>
      <c r="AL33" s="380"/>
      <c r="AN33" s="3"/>
    </row>
    <row r="34" spans="2:40" ht="13.5" customHeight="1">
      <c r="B34" s="404" t="s">
        <v>116</v>
      </c>
      <c r="C34" s="454" t="s">
        <v>80</v>
      </c>
      <c r="D34" s="455"/>
      <c r="E34" s="455"/>
      <c r="F34" s="455"/>
      <c r="G34" s="455"/>
      <c r="H34" s="455"/>
      <c r="I34" s="455"/>
      <c r="J34" s="455"/>
      <c r="K34" s="455"/>
      <c r="L34" s="455"/>
      <c r="M34" s="692" t="s">
        <v>81</v>
      </c>
      <c r="N34" s="465"/>
      <c r="O34" s="53" t="s">
        <v>117</v>
      </c>
      <c r="P34" s="49"/>
      <c r="Q34" s="50"/>
      <c r="R34" s="695" t="s">
        <v>83</v>
      </c>
      <c r="S34" s="696"/>
      <c r="T34" s="696"/>
      <c r="U34" s="696"/>
      <c r="V34" s="696"/>
      <c r="W34" s="696"/>
      <c r="X34" s="697"/>
      <c r="Y34" s="699" t="s">
        <v>84</v>
      </c>
      <c r="Z34" s="700"/>
      <c r="AA34" s="700"/>
      <c r="AB34" s="701"/>
      <c r="AC34" s="702" t="s">
        <v>85</v>
      </c>
      <c r="AD34" s="703"/>
      <c r="AE34" s="703"/>
      <c r="AF34" s="703"/>
      <c r="AG34" s="704"/>
      <c r="AH34" s="676" t="s">
        <v>118</v>
      </c>
      <c r="AI34" s="677"/>
      <c r="AJ34" s="677"/>
      <c r="AK34" s="677"/>
      <c r="AL34" s="678"/>
      <c r="AN34" s="3"/>
    </row>
    <row r="35" spans="2:40" ht="14.25" customHeight="1">
      <c r="B35" s="405"/>
      <c r="C35" s="457"/>
      <c r="D35" s="458"/>
      <c r="E35" s="458"/>
      <c r="F35" s="458"/>
      <c r="G35" s="458"/>
      <c r="H35" s="458"/>
      <c r="I35" s="458"/>
      <c r="J35" s="458"/>
      <c r="K35" s="458"/>
      <c r="L35" s="458"/>
      <c r="M35" s="693"/>
      <c r="N35" s="694"/>
      <c r="O35" s="54" t="s">
        <v>119</v>
      </c>
      <c r="P35" s="51"/>
      <c r="Q35" s="52"/>
      <c r="R35" s="408"/>
      <c r="S35" s="409"/>
      <c r="T35" s="409"/>
      <c r="U35" s="409"/>
      <c r="V35" s="409"/>
      <c r="W35" s="409"/>
      <c r="X35" s="698"/>
      <c r="Y35" s="55" t="s">
        <v>86</v>
      </c>
      <c r="Z35" s="14"/>
      <c r="AA35" s="14"/>
      <c r="AB35" s="14"/>
      <c r="AC35" s="679" t="s">
        <v>87</v>
      </c>
      <c r="AD35" s="680"/>
      <c r="AE35" s="680"/>
      <c r="AF35" s="680"/>
      <c r="AG35" s="681"/>
      <c r="AH35" s="682" t="s">
        <v>120</v>
      </c>
      <c r="AI35" s="683"/>
      <c r="AJ35" s="683"/>
      <c r="AK35" s="683"/>
      <c r="AL35" s="684"/>
      <c r="AN35" s="3"/>
    </row>
    <row r="36" spans="2:40" ht="14.25" customHeight="1">
      <c r="B36" s="405"/>
      <c r="C36" s="358"/>
      <c r="D36" s="68"/>
      <c r="E36" s="685" t="s">
        <v>14</v>
      </c>
      <c r="F36" s="685"/>
      <c r="G36" s="685"/>
      <c r="H36" s="685"/>
      <c r="I36" s="685"/>
      <c r="J36" s="685"/>
      <c r="K36" s="685"/>
      <c r="L36" s="686"/>
      <c r="M36" s="37"/>
      <c r="N36" s="36"/>
      <c r="O36" s="18"/>
      <c r="P36" s="19"/>
      <c r="Q36" s="36"/>
      <c r="R36" s="11" t="s">
        <v>296</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c r="B37" s="405"/>
      <c r="C37" s="358"/>
      <c r="D37" s="68"/>
      <c r="E37" s="685" t="s">
        <v>91</v>
      </c>
      <c r="F37" s="687"/>
      <c r="G37" s="687"/>
      <c r="H37" s="687"/>
      <c r="I37" s="687"/>
      <c r="J37" s="687"/>
      <c r="K37" s="687"/>
      <c r="L37" s="688"/>
      <c r="M37" s="37"/>
      <c r="N37" s="36"/>
      <c r="O37" s="18"/>
      <c r="P37" s="19"/>
      <c r="Q37" s="36"/>
      <c r="R37" s="11" t="s">
        <v>296</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c r="B38" s="405"/>
      <c r="C38" s="358"/>
      <c r="D38" s="68"/>
      <c r="E38" s="685" t="s">
        <v>33</v>
      </c>
      <c r="F38" s="687"/>
      <c r="G38" s="687"/>
      <c r="H38" s="687"/>
      <c r="I38" s="687"/>
      <c r="J38" s="687"/>
      <c r="K38" s="687"/>
      <c r="L38" s="688"/>
      <c r="M38" s="37"/>
      <c r="N38" s="36"/>
      <c r="O38" s="18"/>
      <c r="P38" s="19"/>
      <c r="Q38" s="36"/>
      <c r="R38" s="11" t="s">
        <v>296</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c r="B39" s="405"/>
      <c r="C39" s="358"/>
      <c r="D39" s="68"/>
      <c r="E39" s="685" t="s">
        <v>92</v>
      </c>
      <c r="F39" s="687"/>
      <c r="G39" s="687"/>
      <c r="H39" s="687"/>
      <c r="I39" s="687"/>
      <c r="J39" s="687"/>
      <c r="K39" s="687"/>
      <c r="L39" s="688"/>
      <c r="M39" s="37"/>
      <c r="N39" s="36"/>
      <c r="O39" s="18"/>
      <c r="P39" s="19"/>
      <c r="Q39" s="36"/>
      <c r="R39" s="11" t="s">
        <v>296</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c r="B40" s="405"/>
      <c r="C40" s="358"/>
      <c r="D40" s="68"/>
      <c r="E40" s="685" t="s">
        <v>40</v>
      </c>
      <c r="F40" s="687"/>
      <c r="G40" s="687"/>
      <c r="H40" s="687"/>
      <c r="I40" s="687"/>
      <c r="J40" s="687"/>
      <c r="K40" s="687"/>
      <c r="L40" s="688"/>
      <c r="M40" s="37"/>
      <c r="N40" s="36"/>
      <c r="O40" s="18"/>
      <c r="P40" s="19"/>
      <c r="Q40" s="36"/>
      <c r="R40" s="11" t="s">
        <v>296</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c r="B41" s="405"/>
      <c r="C41" s="358"/>
      <c r="D41" s="69"/>
      <c r="E41" s="689" t="s">
        <v>122</v>
      </c>
      <c r="F41" s="690"/>
      <c r="G41" s="690"/>
      <c r="H41" s="690"/>
      <c r="I41" s="690"/>
      <c r="J41" s="690"/>
      <c r="K41" s="690"/>
      <c r="L41" s="691"/>
      <c r="M41" s="70"/>
      <c r="N41" s="35"/>
      <c r="O41" s="79"/>
      <c r="P41" s="34"/>
      <c r="Q41" s="35"/>
      <c r="R41" s="4" t="s">
        <v>296</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c r="B42" s="405"/>
      <c r="C42" s="358"/>
      <c r="D42" s="71"/>
      <c r="E42" s="705" t="s">
        <v>297</v>
      </c>
      <c r="F42" s="705"/>
      <c r="G42" s="705"/>
      <c r="H42" s="705"/>
      <c r="I42" s="705"/>
      <c r="J42" s="705"/>
      <c r="K42" s="705"/>
      <c r="L42" s="706"/>
      <c r="M42" s="72"/>
      <c r="N42" s="74"/>
      <c r="O42" s="81"/>
      <c r="P42" s="73"/>
      <c r="Q42" s="74"/>
      <c r="R42" s="82" t="s">
        <v>296</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c r="B43" s="405"/>
      <c r="C43" s="358"/>
      <c r="D43" s="68"/>
      <c r="E43" s="685" t="s">
        <v>45</v>
      </c>
      <c r="F43" s="687"/>
      <c r="G43" s="687"/>
      <c r="H43" s="687"/>
      <c r="I43" s="687"/>
      <c r="J43" s="687"/>
      <c r="K43" s="687"/>
      <c r="L43" s="688"/>
      <c r="M43" s="37"/>
      <c r="N43" s="36"/>
      <c r="O43" s="18"/>
      <c r="P43" s="19"/>
      <c r="Q43" s="36"/>
      <c r="R43" s="11" t="s">
        <v>296</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c r="B44" s="405"/>
      <c r="C44" s="358"/>
      <c r="D44" s="68"/>
      <c r="E44" s="685" t="s">
        <v>298</v>
      </c>
      <c r="F44" s="687"/>
      <c r="G44" s="687"/>
      <c r="H44" s="687"/>
      <c r="I44" s="687"/>
      <c r="J44" s="687"/>
      <c r="K44" s="687"/>
      <c r="L44" s="688"/>
      <c r="M44" s="37"/>
      <c r="N44" s="36"/>
      <c r="O44" s="18"/>
      <c r="P44" s="19"/>
      <c r="Q44" s="36"/>
      <c r="R44" s="11" t="s">
        <v>296</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c r="B45" s="405"/>
      <c r="C45" s="358"/>
      <c r="D45" s="68"/>
      <c r="E45" s="685" t="s">
        <v>47</v>
      </c>
      <c r="F45" s="687"/>
      <c r="G45" s="687"/>
      <c r="H45" s="687"/>
      <c r="I45" s="687"/>
      <c r="J45" s="687"/>
      <c r="K45" s="687"/>
      <c r="L45" s="688"/>
      <c r="M45" s="37"/>
      <c r="N45" s="36"/>
      <c r="O45" s="18"/>
      <c r="P45" s="19"/>
      <c r="Q45" s="36"/>
      <c r="R45" s="11" t="s">
        <v>296</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c r="B46" s="405"/>
      <c r="C46" s="358"/>
      <c r="D46" s="68"/>
      <c r="E46" s="685" t="s">
        <v>93</v>
      </c>
      <c r="F46" s="687"/>
      <c r="G46" s="687"/>
      <c r="H46" s="687"/>
      <c r="I46" s="687"/>
      <c r="J46" s="687"/>
      <c r="K46" s="687"/>
      <c r="L46" s="688"/>
      <c r="M46" s="37"/>
      <c r="N46" s="36"/>
      <c r="O46" s="18"/>
      <c r="P46" s="19"/>
      <c r="Q46" s="36"/>
      <c r="R46" s="11" t="s">
        <v>296</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c r="B47" s="406"/>
      <c r="C47" s="358"/>
      <c r="D47" s="68"/>
      <c r="E47" s="685" t="s">
        <v>48</v>
      </c>
      <c r="F47" s="687"/>
      <c r="G47" s="687"/>
      <c r="H47" s="687"/>
      <c r="I47" s="687"/>
      <c r="J47" s="687"/>
      <c r="K47" s="687"/>
      <c r="L47" s="688"/>
      <c r="M47" s="37"/>
      <c r="N47" s="36"/>
      <c r="O47" s="18"/>
      <c r="P47" s="19"/>
      <c r="Q47" s="36"/>
      <c r="R47" s="11" t="s">
        <v>296</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c r="B48" s="607" t="s">
        <v>123</v>
      </c>
      <c r="C48" s="607"/>
      <c r="D48" s="607"/>
      <c r="E48" s="607"/>
      <c r="F48" s="607"/>
      <c r="G48" s="607"/>
      <c r="H48" s="607"/>
      <c r="I48" s="607"/>
      <c r="J48" s="607"/>
      <c r="K48" s="6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607" t="s">
        <v>124</v>
      </c>
      <c r="C49" s="607"/>
      <c r="D49" s="607"/>
      <c r="E49" s="607"/>
      <c r="F49" s="607"/>
      <c r="G49" s="607"/>
      <c r="H49" s="607"/>
      <c r="I49" s="607"/>
      <c r="J49" s="607"/>
      <c r="K49" s="6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91" t="s">
        <v>94</v>
      </c>
      <c r="C50" s="391"/>
      <c r="D50" s="391"/>
      <c r="E50" s="391"/>
      <c r="F50" s="391"/>
      <c r="G50" s="391"/>
      <c r="H50" s="391"/>
      <c r="I50" s="391"/>
      <c r="J50" s="391"/>
      <c r="K50" s="391"/>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c r="B51" s="707" t="s">
        <v>126</v>
      </c>
      <c r="C51" s="707"/>
      <c r="D51" s="707"/>
      <c r="E51" s="707"/>
      <c r="F51" s="707"/>
      <c r="G51" s="707"/>
      <c r="H51" s="707"/>
      <c r="I51" s="707"/>
      <c r="J51" s="707"/>
      <c r="K51" s="7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708" t="s">
        <v>95</v>
      </c>
      <c r="C52" s="709"/>
      <c r="D52" s="709"/>
      <c r="E52" s="709"/>
      <c r="F52" s="709"/>
      <c r="G52" s="709"/>
      <c r="H52" s="709"/>
      <c r="I52" s="709"/>
      <c r="J52" s="709"/>
      <c r="K52" s="709"/>
      <c r="L52" s="709"/>
      <c r="M52" s="709"/>
      <c r="N52" s="7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57" t="s">
        <v>96</v>
      </c>
      <c r="C53" s="392" t="s">
        <v>97</v>
      </c>
      <c r="D53" s="393"/>
      <c r="E53" s="393"/>
      <c r="F53" s="393"/>
      <c r="G53" s="393"/>
      <c r="H53" s="393"/>
      <c r="I53" s="393"/>
      <c r="J53" s="393"/>
      <c r="K53" s="393"/>
      <c r="L53" s="393"/>
      <c r="M53" s="393"/>
      <c r="N53" s="393"/>
      <c r="O53" s="393"/>
      <c r="P53" s="393"/>
      <c r="Q53" s="393"/>
      <c r="R53" s="393"/>
      <c r="S53" s="393"/>
      <c r="T53" s="394"/>
      <c r="U53" s="392" t="s">
        <v>98</v>
      </c>
      <c r="V53" s="440"/>
      <c r="W53" s="440"/>
      <c r="X53" s="440"/>
      <c r="Y53" s="440"/>
      <c r="Z53" s="440"/>
      <c r="AA53" s="440"/>
      <c r="AB53" s="440"/>
      <c r="AC53" s="440"/>
      <c r="AD53" s="440"/>
      <c r="AE53" s="440"/>
      <c r="AF53" s="440"/>
      <c r="AG53" s="440"/>
      <c r="AH53" s="440"/>
      <c r="AI53" s="440"/>
      <c r="AJ53" s="440"/>
      <c r="AK53" s="440"/>
      <c r="AL53" s="441"/>
      <c r="AN53" s="3"/>
    </row>
    <row r="54" spans="2:40">
      <c r="B54" s="358"/>
      <c r="C54" s="464"/>
      <c r="D54" s="710"/>
      <c r="E54" s="710"/>
      <c r="F54" s="710"/>
      <c r="G54" s="710"/>
      <c r="H54" s="710"/>
      <c r="I54" s="710"/>
      <c r="J54" s="710"/>
      <c r="K54" s="710"/>
      <c r="L54" s="710"/>
      <c r="M54" s="710"/>
      <c r="N54" s="710"/>
      <c r="O54" s="710"/>
      <c r="P54" s="710"/>
      <c r="Q54" s="710"/>
      <c r="R54" s="710"/>
      <c r="S54" s="710"/>
      <c r="T54" s="465"/>
      <c r="U54" s="464"/>
      <c r="V54" s="710"/>
      <c r="W54" s="710"/>
      <c r="X54" s="710"/>
      <c r="Y54" s="710"/>
      <c r="Z54" s="710"/>
      <c r="AA54" s="710"/>
      <c r="AB54" s="710"/>
      <c r="AC54" s="710"/>
      <c r="AD54" s="710"/>
      <c r="AE54" s="710"/>
      <c r="AF54" s="710"/>
      <c r="AG54" s="710"/>
      <c r="AH54" s="710"/>
      <c r="AI54" s="710"/>
      <c r="AJ54" s="710"/>
      <c r="AK54" s="710"/>
      <c r="AL54" s="465"/>
      <c r="AN54" s="3"/>
    </row>
    <row r="55" spans="2:40">
      <c r="B55" s="358"/>
      <c r="C55" s="711"/>
      <c r="D55" s="712"/>
      <c r="E55" s="712"/>
      <c r="F55" s="712"/>
      <c r="G55" s="712"/>
      <c r="H55" s="712"/>
      <c r="I55" s="712"/>
      <c r="J55" s="712"/>
      <c r="K55" s="712"/>
      <c r="L55" s="712"/>
      <c r="M55" s="712"/>
      <c r="N55" s="712"/>
      <c r="O55" s="712"/>
      <c r="P55" s="712"/>
      <c r="Q55" s="712"/>
      <c r="R55" s="712"/>
      <c r="S55" s="712"/>
      <c r="T55" s="694"/>
      <c r="U55" s="711"/>
      <c r="V55" s="712"/>
      <c r="W55" s="712"/>
      <c r="X55" s="712"/>
      <c r="Y55" s="712"/>
      <c r="Z55" s="712"/>
      <c r="AA55" s="712"/>
      <c r="AB55" s="712"/>
      <c r="AC55" s="712"/>
      <c r="AD55" s="712"/>
      <c r="AE55" s="712"/>
      <c r="AF55" s="712"/>
      <c r="AG55" s="712"/>
      <c r="AH55" s="712"/>
      <c r="AI55" s="712"/>
      <c r="AJ55" s="712"/>
      <c r="AK55" s="712"/>
      <c r="AL55" s="694"/>
      <c r="AN55" s="3"/>
    </row>
    <row r="56" spans="2:40">
      <c r="B56" s="358"/>
      <c r="C56" s="711"/>
      <c r="D56" s="712"/>
      <c r="E56" s="712"/>
      <c r="F56" s="712"/>
      <c r="G56" s="712"/>
      <c r="H56" s="712"/>
      <c r="I56" s="712"/>
      <c r="J56" s="712"/>
      <c r="K56" s="712"/>
      <c r="L56" s="712"/>
      <c r="M56" s="712"/>
      <c r="N56" s="712"/>
      <c r="O56" s="712"/>
      <c r="P56" s="712"/>
      <c r="Q56" s="712"/>
      <c r="R56" s="712"/>
      <c r="S56" s="712"/>
      <c r="T56" s="694"/>
      <c r="U56" s="711"/>
      <c r="V56" s="712"/>
      <c r="W56" s="712"/>
      <c r="X56" s="712"/>
      <c r="Y56" s="712"/>
      <c r="Z56" s="712"/>
      <c r="AA56" s="712"/>
      <c r="AB56" s="712"/>
      <c r="AC56" s="712"/>
      <c r="AD56" s="712"/>
      <c r="AE56" s="712"/>
      <c r="AF56" s="712"/>
      <c r="AG56" s="712"/>
      <c r="AH56" s="712"/>
      <c r="AI56" s="712"/>
      <c r="AJ56" s="712"/>
      <c r="AK56" s="712"/>
      <c r="AL56" s="694"/>
      <c r="AN56" s="3"/>
    </row>
    <row r="57" spans="2:40">
      <c r="B57" s="359"/>
      <c r="C57" s="466"/>
      <c r="D57" s="440"/>
      <c r="E57" s="440"/>
      <c r="F57" s="440"/>
      <c r="G57" s="440"/>
      <c r="H57" s="440"/>
      <c r="I57" s="440"/>
      <c r="J57" s="440"/>
      <c r="K57" s="440"/>
      <c r="L57" s="440"/>
      <c r="M57" s="440"/>
      <c r="N57" s="440"/>
      <c r="O57" s="440"/>
      <c r="P57" s="440"/>
      <c r="Q57" s="440"/>
      <c r="R57" s="440"/>
      <c r="S57" s="440"/>
      <c r="T57" s="441"/>
      <c r="U57" s="466"/>
      <c r="V57" s="440"/>
      <c r="W57" s="440"/>
      <c r="X57" s="440"/>
      <c r="Y57" s="440"/>
      <c r="Z57" s="440"/>
      <c r="AA57" s="440"/>
      <c r="AB57" s="440"/>
      <c r="AC57" s="440"/>
      <c r="AD57" s="440"/>
      <c r="AE57" s="440"/>
      <c r="AF57" s="440"/>
      <c r="AG57" s="440"/>
      <c r="AH57" s="440"/>
      <c r="AI57" s="440"/>
      <c r="AJ57" s="440"/>
      <c r="AK57" s="440"/>
      <c r="AL57" s="441"/>
      <c r="AN57" s="3"/>
    </row>
    <row r="58" spans="2:40" ht="14.25" customHeight="1">
      <c r="B58" s="347" t="s">
        <v>99</v>
      </c>
      <c r="C58" s="348"/>
      <c r="D58" s="348"/>
      <c r="E58" s="348"/>
      <c r="F58" s="349"/>
      <c r="G58" s="391" t="s">
        <v>100</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N58" s="3"/>
    </row>
    <row r="60" spans="2:40">
      <c r="B60" s="14" t="s">
        <v>127</v>
      </c>
    </row>
    <row r="61" spans="2:40">
      <c r="B61" s="14" t="s">
        <v>128</v>
      </c>
    </row>
    <row r="62" spans="2:40">
      <c r="B62" s="14" t="s">
        <v>129</v>
      </c>
    </row>
    <row r="63" spans="2:40">
      <c r="B63" s="14" t="s">
        <v>103</v>
      </c>
    </row>
    <row r="64" spans="2:40">
      <c r="B64" s="14" t="s">
        <v>104</v>
      </c>
    </row>
    <row r="65" spans="2:41">
      <c r="B65" s="14" t="s">
        <v>299</v>
      </c>
    </row>
    <row r="66" spans="2:41">
      <c r="B66" s="14" t="s">
        <v>300</v>
      </c>
      <c r="AN66" s="3"/>
      <c r="AO66" s="14"/>
    </row>
    <row r="67" spans="2:41">
      <c r="B67" s="14" t="s">
        <v>130</v>
      </c>
    </row>
    <row r="68" spans="2:41">
      <c r="B68" s="14" t="s">
        <v>131</v>
      </c>
    </row>
    <row r="69" spans="2:41">
      <c r="B69" s="14" t="s">
        <v>132</v>
      </c>
    </row>
    <row r="70" spans="2:41">
      <c r="B70" s="14" t="s">
        <v>107</v>
      </c>
    </row>
    <row r="84" spans="2:2" ht="12.75" customHeight="1">
      <c r="B84" s="46"/>
    </row>
    <row r="85" spans="2:2" ht="12.75" customHeight="1">
      <c r="B85" s="46" t="s">
        <v>133</v>
      </c>
    </row>
    <row r="86" spans="2:2" ht="12.75" customHeight="1">
      <c r="B86" s="46" t="s">
        <v>134</v>
      </c>
    </row>
    <row r="87" spans="2:2" ht="12.75" customHeight="1">
      <c r="B87" s="46" t="s">
        <v>135</v>
      </c>
    </row>
    <row r="88" spans="2:2" ht="12.75" customHeight="1">
      <c r="B88" s="46" t="s">
        <v>136</v>
      </c>
    </row>
    <row r="89" spans="2:2" ht="12.75" customHeight="1">
      <c r="B89" s="46" t="s">
        <v>137</v>
      </c>
    </row>
    <row r="90" spans="2:2" ht="12.75" customHeight="1">
      <c r="B90" s="46" t="s">
        <v>138</v>
      </c>
    </row>
    <row r="91" spans="2:2" ht="12.75" customHeight="1">
      <c r="B91" s="46" t="s">
        <v>139</v>
      </c>
    </row>
    <row r="92" spans="2:2" ht="12.75" customHeight="1">
      <c r="B92" s="46" t="s">
        <v>140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別紙50</vt:lpstr>
      <vt:lpstr>別紙１－4</vt:lpstr>
      <vt:lpstr>別紙７</vt:lpstr>
      <vt:lpstr>別紙７－２</vt:lpstr>
      <vt:lpstr>別紙10</vt:lpstr>
      <vt:lpstr>別紙14－7</vt:lpstr>
      <vt:lpstr>別紙51 </vt:lpstr>
      <vt:lpstr>別紙●24</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目黒区役所</cp:lastModifiedBy>
  <cp:revision/>
  <cp:lastPrinted>2024-03-21T09:56:52Z</cp:lastPrinted>
  <dcterms:created xsi:type="dcterms:W3CDTF">2023-01-16T02:34:32Z</dcterms:created>
  <dcterms:modified xsi:type="dcterms:W3CDTF">2024-03-21T10:00:36Z</dcterms:modified>
  <cp:category/>
  <cp:contentStatus/>
</cp:coreProperties>
</file>