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5345" windowHeight="4575"/>
  </bookViews>
  <sheets>
    <sheet name="感染症連絡受理票" sheetId="2" r:id="rId1"/>
    <sheet name="新記入例" sheetId="7" r:id="rId2"/>
    <sheet name="感染性胃腸炎対策" sheetId="6" r:id="rId3"/>
  </sheets>
  <definedNames>
    <definedName name="_xlnm.Print_Area" localSheetId="0">感染症連絡受理票!$A$1:$AW$63</definedName>
    <definedName name="_xlnm.Print_Area" localSheetId="2">感染性胃腸炎対策!$A$1:$X$39</definedName>
    <definedName name="_xlnm.Print_Area" localSheetId="1">新記入例!$A$1:$BL$64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6" i="2" l="1"/>
  <c r="AS56" i="2" s="1"/>
  <c r="AH50" i="2"/>
  <c r="AI44" i="2"/>
  <c r="AS50" i="2"/>
  <c r="AS44" i="2"/>
  <c r="AI29" i="7" l="1"/>
  <c r="AI24" i="7"/>
  <c r="AS57" i="2"/>
  <c r="AN57" i="2"/>
  <c r="AI57" i="2"/>
  <c r="AD57" i="2"/>
  <c r="Y57" i="2"/>
  <c r="T57" i="2"/>
  <c r="O57" i="2"/>
  <c r="J57" i="2"/>
  <c r="E57" i="2"/>
  <c r="AS55" i="2"/>
  <c r="AN55" i="2"/>
  <c r="AI55" i="2"/>
  <c r="AD55" i="2"/>
  <c r="Y55" i="2"/>
  <c r="T55" i="2"/>
  <c r="O55" i="2"/>
  <c r="J55" i="2"/>
  <c r="E55" i="2"/>
  <c r="AS51" i="2"/>
  <c r="AM51" i="2"/>
  <c r="AH51" i="2"/>
  <c r="AD51" i="2"/>
  <c r="Z51" i="2"/>
  <c r="V51" i="2"/>
  <c r="R51" i="2"/>
  <c r="N51" i="2"/>
  <c r="J51" i="2"/>
  <c r="F51" i="2"/>
  <c r="AS49" i="2"/>
  <c r="AM49" i="2"/>
  <c r="J49" i="2"/>
  <c r="AH49" i="2"/>
  <c r="AD49" i="2"/>
  <c r="Z49" i="2"/>
  <c r="V49" i="2"/>
  <c r="R49" i="2"/>
  <c r="N49" i="2"/>
  <c r="F49" i="2"/>
  <c r="AS45" i="2"/>
  <c r="AN45" i="2"/>
  <c r="AI45" i="2"/>
  <c r="AD45" i="2"/>
  <c r="Y45" i="2"/>
  <c r="T45" i="2"/>
  <c r="O45" i="2"/>
  <c r="J45" i="2"/>
  <c r="E45" i="2"/>
  <c r="AS43" i="2"/>
  <c r="AN43" i="2"/>
  <c r="AI43" i="2"/>
  <c r="AD43" i="2"/>
  <c r="Y43" i="2"/>
  <c r="T43" i="2"/>
  <c r="O43" i="2"/>
  <c r="J43" i="2"/>
  <c r="E43" i="2"/>
  <c r="AD42" i="2"/>
  <c r="Y42" i="2"/>
  <c r="T42" i="2"/>
  <c r="O42" i="2"/>
  <c r="J42" i="2"/>
  <c r="AL34" i="2"/>
  <c r="E42" i="2"/>
  <c r="AD34" i="2" l="1"/>
  <c r="AI29" i="2"/>
  <c r="AE24" i="2"/>
  <c r="AI55" i="7" l="1"/>
  <c r="AS55" i="7" s="1"/>
  <c r="AD55" i="7"/>
  <c r="Y55" i="7"/>
  <c r="T55" i="7"/>
  <c r="J55" i="7"/>
  <c r="E55" i="7"/>
  <c r="AD54" i="7"/>
  <c r="Y54" i="7"/>
  <c r="T54" i="7"/>
  <c r="O54" i="7"/>
  <c r="J54" i="7"/>
  <c r="E54" i="7"/>
  <c r="AM49" i="7"/>
  <c r="AH49" i="7"/>
  <c r="AD49" i="7"/>
  <c r="Z49" i="7"/>
  <c r="V49" i="7"/>
  <c r="R49" i="7"/>
  <c r="N49" i="7"/>
  <c r="J49" i="7"/>
  <c r="F49" i="7"/>
  <c r="Y43" i="7"/>
  <c r="T43" i="7"/>
  <c r="O43" i="7"/>
  <c r="J43" i="7"/>
  <c r="E43" i="7"/>
  <c r="AL34" i="7"/>
  <c r="AS43" i="7" s="1"/>
  <c r="AR49" i="7" l="1"/>
</calcChain>
</file>

<file path=xl/sharedStrings.xml><?xml version="1.0" encoding="utf-8"?>
<sst xmlns="http://schemas.openxmlformats.org/spreadsheetml/2006/main" count="322" uniqueCount="140">
  <si>
    <t>施設名</t>
    <phoneticPr fontId="8"/>
  </si>
  <si>
    <t>施設住所</t>
    <rPh sb="2" eb="4">
      <t>ジュウショ</t>
    </rPh>
    <phoneticPr fontId="8"/>
  </si>
  <si>
    <t>発生日
(初発日）</t>
    <phoneticPr fontId="8"/>
  </si>
  <si>
    <t>　　　年　　　　 　月　　 　　　日　</t>
    <phoneticPr fontId="8"/>
  </si>
  <si>
    <t>発症者数</t>
    <phoneticPr fontId="8"/>
  </si>
  <si>
    <t>発熱　</t>
    <rPh sb="0" eb="2">
      <t>ハツネツ</t>
    </rPh>
    <phoneticPr fontId="8"/>
  </si>
  <si>
    <t>頭痛</t>
    <rPh sb="0" eb="2">
      <t>ズツウ</t>
    </rPh>
    <phoneticPr fontId="8"/>
  </si>
  <si>
    <t>咳</t>
    <rPh sb="0" eb="1">
      <t>セキ</t>
    </rPh>
    <phoneticPr fontId="8"/>
  </si>
  <si>
    <t>痰</t>
    <rPh sb="0" eb="1">
      <t>タン</t>
    </rPh>
    <phoneticPr fontId="8"/>
  </si>
  <si>
    <t>咽頭痛</t>
    <rPh sb="0" eb="2">
      <t>イントウ</t>
    </rPh>
    <rPh sb="2" eb="3">
      <t>イタ</t>
    </rPh>
    <phoneticPr fontId="8"/>
  </si>
  <si>
    <t>ぜん息様呼吸</t>
    <rPh sb="2" eb="3">
      <t>ソク</t>
    </rPh>
    <rPh sb="3" eb="4">
      <t>ヨウ</t>
    </rPh>
    <rPh sb="4" eb="6">
      <t>コキュウ</t>
    </rPh>
    <phoneticPr fontId="8"/>
  </si>
  <si>
    <t>腹痛　</t>
    <phoneticPr fontId="8"/>
  </si>
  <si>
    <t>悪心</t>
    <rPh sb="0" eb="2">
      <t>オシン</t>
    </rPh>
    <phoneticPr fontId="8"/>
  </si>
  <si>
    <t>おう吐</t>
    <rPh sb="2" eb="3">
      <t>ト</t>
    </rPh>
    <phoneticPr fontId="8"/>
  </si>
  <si>
    <t>下痢（ 軟便  水様便  粘液 ）</t>
    <phoneticPr fontId="8"/>
  </si>
  <si>
    <t>血便　</t>
    <phoneticPr fontId="8"/>
  </si>
  <si>
    <t>神経症状（ しびれ　視力異常　けいれん ）</t>
    <rPh sb="0" eb="2">
      <t>シンケイ</t>
    </rPh>
    <rPh sb="2" eb="4">
      <t>ショウジョウ</t>
    </rPh>
    <phoneticPr fontId="8"/>
  </si>
  <si>
    <t>その他（ 発疹　発汗　変色　異臭　めまい　意識障害）</t>
    <rPh sb="2" eb="3">
      <t>タ</t>
    </rPh>
    <rPh sb="21" eb="23">
      <t>イシキ</t>
    </rPh>
    <rPh sb="23" eb="25">
      <t>ショウガイ</t>
    </rPh>
    <phoneticPr fontId="8"/>
  </si>
  <si>
    <t>受診状況</t>
    <phoneticPr fontId="8"/>
  </si>
  <si>
    <t>受診人数</t>
    <rPh sb="0" eb="2">
      <t>ジュシン</t>
    </rPh>
    <rPh sb="2" eb="4">
      <t>ニンズウ</t>
    </rPh>
    <phoneticPr fontId="8"/>
  </si>
  <si>
    <r>
      <t>　　　</t>
    </r>
    <r>
      <rPr>
        <sz val="12"/>
        <rFont val="ＭＳ Ｐ明朝"/>
        <family val="1"/>
        <charset val="128"/>
      </rPr>
      <t>名</t>
    </r>
    <rPh sb="3" eb="4">
      <t>メイ</t>
    </rPh>
    <phoneticPr fontId="8"/>
  </si>
  <si>
    <t>検査結果</t>
    <phoneticPr fontId="8"/>
  </si>
  <si>
    <t>施設概要</t>
    <rPh sb="0" eb="2">
      <t>シセツ</t>
    </rPh>
    <rPh sb="2" eb="4">
      <t>ガイヨウ</t>
    </rPh>
    <phoneticPr fontId="8"/>
  </si>
  <si>
    <t>利用日</t>
    <rPh sb="0" eb="2">
      <t>リヨウ</t>
    </rPh>
    <rPh sb="2" eb="3">
      <t>ビ</t>
    </rPh>
    <phoneticPr fontId="8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</si>
  <si>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</si>
  <si>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</si>
  <si>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</si>
  <si>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</si>
  <si>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</si>
  <si>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</si>
  <si>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8"/>
  </si>
  <si>
    <t>職員</t>
    <rPh sb="0" eb="2">
      <t>ショクイン</t>
    </rPh>
    <phoneticPr fontId="8"/>
  </si>
  <si>
    <t>※</t>
    <phoneticPr fontId="8"/>
  </si>
  <si>
    <t>職員は非常勤・職種問わず含めてください。</t>
    <phoneticPr fontId="8"/>
  </si>
  <si>
    <t>人数</t>
    <rPh sb="0" eb="2">
      <t>ニンズ</t>
    </rPh>
    <phoneticPr fontId="8"/>
  </si>
  <si>
    <t>施設区分</t>
    <rPh sb="0" eb="2">
      <t>シセツ</t>
    </rPh>
    <rPh sb="2" eb="4">
      <t>クブン</t>
    </rPh>
    <phoneticPr fontId="8"/>
  </si>
  <si>
    <t>喫食状況</t>
    <rPh sb="0" eb="2">
      <t>キッショク</t>
    </rPh>
    <rPh sb="2" eb="4">
      <t>ジョウキョウ</t>
    </rPh>
    <phoneticPr fontId="8"/>
  </si>
  <si>
    <t>備考</t>
    <rPh sb="0" eb="2">
      <t>ビコウ</t>
    </rPh>
    <phoneticPr fontId="8"/>
  </si>
  <si>
    <t>その他特記事項ありましたらご記入ください。</t>
    <rPh sb="2" eb="3">
      <t>タ</t>
    </rPh>
    <rPh sb="3" eb="5">
      <t>トッキ</t>
    </rPh>
    <rPh sb="5" eb="7">
      <t>ジコウ</t>
    </rPh>
    <rPh sb="14" eb="16">
      <t>キニュウ</t>
    </rPh>
    <phoneticPr fontId="8"/>
  </si>
  <si>
    <t>月</t>
    <rPh sb="0" eb="1">
      <t>ゲツ</t>
    </rPh>
    <phoneticPr fontId="8"/>
  </si>
  <si>
    <t>日</t>
  </si>
  <si>
    <t>実人数</t>
    <rPh sb="0" eb="1">
      <t>ジツ</t>
    </rPh>
    <rPh sb="1" eb="3">
      <t>ニンズウ</t>
    </rPh>
    <phoneticPr fontId="8"/>
  </si>
  <si>
    <t>総計</t>
    <rPh sb="0" eb="1">
      <t>ソウ</t>
    </rPh>
    <phoneticPr fontId="8"/>
  </si>
  <si>
    <t>実数</t>
    <rPh sb="0" eb="2">
      <t>ジッスウ</t>
    </rPh>
    <phoneticPr fontId="8"/>
  </si>
  <si>
    <t>発症者数</t>
    <rPh sb="0" eb="2">
      <t>ハッショウ</t>
    </rPh>
    <rPh sb="2" eb="3">
      <t>シャ</t>
    </rPh>
    <rPh sb="3" eb="4">
      <t>スウ</t>
    </rPh>
    <phoneticPr fontId="8"/>
  </si>
  <si>
    <t>発症/実数</t>
    <rPh sb="0" eb="2">
      <t>ハッショウ</t>
    </rPh>
    <rPh sb="3" eb="5">
      <t>ジッスウ</t>
    </rPh>
    <phoneticPr fontId="8"/>
  </si>
  <si>
    <t>％</t>
    <phoneticPr fontId="8"/>
  </si>
  <si>
    <t>入院</t>
    <rPh sb="0" eb="2">
      <t>ニュウイン</t>
    </rPh>
    <phoneticPr fontId="8"/>
  </si>
  <si>
    <t>死亡</t>
    <rPh sb="0" eb="2">
      <t>シボウ</t>
    </rPh>
    <phoneticPr fontId="8"/>
  </si>
  <si>
    <t>流行時の社会福祉施設における感染性胃腸炎対策について</t>
  </si>
  <si>
    <t>目黒区保健所感染症対策課</t>
  </si>
  <si>
    <t>感染症対策係</t>
  </si>
  <si>
    <t>１．感染予防対策</t>
  </si>
  <si>
    <t>（１）流行中のフロアでの対応</t>
  </si>
  <si>
    <t>①</t>
    <phoneticPr fontId="8"/>
  </si>
  <si>
    <t>流行中のフロアでは、掲示による流行の注意喚起を行う。</t>
    <phoneticPr fontId="8"/>
  </si>
  <si>
    <t>②</t>
    <phoneticPr fontId="8"/>
  </si>
  <si>
    <t>できる限りスタッフは固定して対応する。</t>
    <phoneticPr fontId="8"/>
  </si>
  <si>
    <t>③</t>
    <phoneticPr fontId="8"/>
  </si>
  <si>
    <t>発症している利用者と他の利用者の接触をできるだけ避ける。</t>
    <phoneticPr fontId="8"/>
  </si>
  <si>
    <t>④</t>
    <phoneticPr fontId="8"/>
  </si>
  <si>
    <t>合同行事を見合わせる。</t>
    <phoneticPr fontId="8"/>
  </si>
  <si>
    <t>　　</t>
  </si>
  <si>
    <t>（２）経口・接触感染予防対策</t>
  </si>
  <si>
    <t>排泄後、食事前、配膳前その他介助前後の手洗い励行をする。</t>
    <phoneticPr fontId="8"/>
  </si>
  <si>
    <t>外来者・面会者などへ周知する。</t>
    <phoneticPr fontId="8"/>
  </si>
  <si>
    <t>タオルの共用はしない。</t>
    <phoneticPr fontId="8"/>
  </si>
  <si>
    <t>（３）おう吐時の適切な対応</t>
  </si>
  <si>
    <t>速やかに適切な処理と消毒をお願いいたします。</t>
  </si>
  <si>
    <t>＜処理の方法について＞</t>
  </si>
  <si>
    <t>おう吐物を処理する人は、使い捨ての手袋・マスク・エプロンを着用します。</t>
  </si>
  <si>
    <t>処理に使用したもの（手袋・マスク・エプロン等）はすべて密閉して廃棄します。</t>
  </si>
  <si>
    <t>２．情報提供について</t>
    <phoneticPr fontId="8"/>
  </si>
  <si>
    <t>入院するなど重症の方、死亡した方が出た場合は、保健所へ至急連絡をお願いします。</t>
    <phoneticPr fontId="8"/>
  </si>
  <si>
    <t>手すり、トイレ、洗面所等の水周りを中心に0.02％次亜塩素酸ナトリウム消毒液で消毒</t>
    <rPh sb="39" eb="41">
      <t>ショウドク</t>
    </rPh>
    <phoneticPr fontId="8"/>
  </si>
  <si>
    <t>する。</t>
    <phoneticPr fontId="1"/>
  </si>
  <si>
    <t>おう吐物には大量のウイルスが排出されています。おう吐物の処理が適切でないと、乾燥</t>
    <rPh sb="38" eb="40">
      <t>カンソウ</t>
    </rPh>
    <phoneticPr fontId="8"/>
  </si>
  <si>
    <t>した後にウイルスが室内に浮遊して拡散し、感染が拡大することがあります。</t>
    <phoneticPr fontId="8"/>
  </si>
  <si>
    <t>室内やトイレなどでおう吐があった場合は、まずおう吐物が飛散しないようペーパータオル</t>
    <phoneticPr fontId="8"/>
  </si>
  <si>
    <r>
      <t>等をかぶせます。その後窓を開けるなど十分に換気し、外側から内側へ静かに拭き取ります</t>
    </r>
    <r>
      <rPr>
        <sz val="11"/>
        <rFont val="ＭＳ 明朝"/>
        <family val="1"/>
        <charset val="128"/>
      </rPr>
      <t>。</t>
    </r>
    <rPh sb="35" eb="36">
      <t>フ</t>
    </rPh>
    <rPh sb="37" eb="38">
      <t>ト</t>
    </rPh>
    <phoneticPr fontId="8"/>
  </si>
  <si>
    <t>ふき取ったペーパータオル等は、すぐに二重にビニール袋に入れて処理し、吐物が付着して</t>
    <rPh sb="38" eb="39">
      <t>チャク</t>
    </rPh>
    <phoneticPr fontId="8"/>
  </si>
  <si>
    <t>いた床とその周囲を0.1％次亜塩素酸ナトリウム消毒液で消毒します。</t>
    <phoneticPr fontId="8"/>
  </si>
  <si>
    <t>※</t>
    <phoneticPr fontId="19"/>
  </si>
  <si>
    <t>次亜塩素酸ナトリウムは金属を腐食する性質があるため、消毒後10分たったら、水拭き</t>
    <rPh sb="37" eb="39">
      <t>ミズブ</t>
    </rPh>
    <phoneticPr fontId="8"/>
  </si>
  <si>
    <t>をお願いいたします。</t>
    <phoneticPr fontId="1"/>
  </si>
  <si>
    <t>スプレーは、消毒液がきちんと汚染部位に届かないだけでなく、実施者が吸い込むと</t>
    <phoneticPr fontId="8"/>
  </si>
  <si>
    <t>危険です。</t>
    <phoneticPr fontId="8"/>
  </si>
  <si>
    <t>自由記載（</t>
    <rPh sb="0" eb="2">
      <t>ジユウ</t>
    </rPh>
    <rPh sb="2" eb="4">
      <t>キサイ</t>
    </rPh>
    <phoneticPr fontId="8"/>
  </si>
  <si>
    <t>）</t>
    <phoneticPr fontId="8"/>
  </si>
  <si>
    <r>
      <t xml:space="preserve"> 症状の特徴　　（</t>
    </r>
    <r>
      <rPr>
        <sz val="10"/>
        <rFont val="ＭＳ Ｐ明朝"/>
        <family val="1"/>
        <charset val="128"/>
      </rPr>
      <t>発症者に認められた症状をすべてチェックしてください。）　　　　　</t>
    </r>
    <r>
      <rPr>
        <sz val="11"/>
        <rFont val="ＭＳ Ｐ明朝"/>
        <family val="1"/>
        <charset val="128"/>
      </rPr>
      <t>　　　　　　</t>
    </r>
    <rPh sb="9" eb="11">
      <t>ハッショウ</t>
    </rPh>
    <rPh sb="11" eb="12">
      <t>シャ</t>
    </rPh>
    <rPh sb="13" eb="14">
      <t>ミト</t>
    </rPh>
    <rPh sb="18" eb="20">
      <t>ショウジョウ</t>
    </rPh>
    <phoneticPr fontId="8"/>
  </si>
  <si>
    <t>給食</t>
    <rPh sb="0" eb="2">
      <t>キュウショク</t>
    </rPh>
    <phoneticPr fontId="1"/>
  </si>
  <si>
    <t>弁当</t>
    <rPh sb="0" eb="2">
      <t>ベントウ</t>
    </rPh>
    <phoneticPr fontId="1"/>
  </si>
  <si>
    <t>おやつ</t>
    <phoneticPr fontId="1"/>
  </si>
  <si>
    <t xml:space="preserve"> その他（　　　　　　）</t>
    <rPh sb="3" eb="4">
      <t>タ</t>
    </rPh>
    <phoneticPr fontId="1"/>
  </si>
  <si>
    <t>詳細はこちらを確認してください（東京都保健医療局）</t>
    <rPh sb="0" eb="2">
      <t>ショウサイ</t>
    </rPh>
    <rPh sb="7" eb="9">
      <t>カクニン</t>
    </rPh>
    <rPh sb="16" eb="19">
      <t>トウキョウト</t>
    </rPh>
    <rPh sb="19" eb="21">
      <t>ホケン</t>
    </rPh>
    <rPh sb="21" eb="23">
      <t>イリョウ</t>
    </rPh>
    <rPh sb="23" eb="24">
      <t>キョク</t>
    </rPh>
    <phoneticPr fontId="19"/>
  </si>
  <si>
    <t>https://www.hokeniryo.metro.tokyo.lg.jp/shokuhin//noro/files/20170417nmd.pdf</t>
    <phoneticPr fontId="1"/>
  </si>
  <si>
    <t>03-5272-0303へご連絡ください。）</t>
    <phoneticPr fontId="1"/>
  </si>
  <si>
    <r>
      <t>（</t>
    </r>
    <r>
      <rPr>
        <u/>
        <sz val="12"/>
        <rFont val="ＭＳ 明朝"/>
        <family val="1"/>
        <charset val="128"/>
      </rPr>
      <t>夜間・土日</t>
    </r>
    <r>
      <rPr>
        <sz val="12"/>
        <rFont val="ＭＳ 明朝"/>
        <family val="1"/>
        <charset val="128"/>
      </rPr>
      <t>は、死亡した方が出た場合には東京都医療機関案内サービス</t>
    </r>
    <r>
      <rPr>
        <u/>
        <sz val="12"/>
        <rFont val="ＭＳ 明朝"/>
        <family val="1"/>
        <charset val="128"/>
      </rPr>
      <t>「ひまわり」</t>
    </r>
    <r>
      <rPr>
        <sz val="12"/>
        <rFont val="ＭＳ 明朝"/>
        <family val="1"/>
        <charset val="128"/>
      </rPr>
      <t>　</t>
    </r>
    <rPh sb="8" eb="10">
      <t>シボウ</t>
    </rPh>
    <rPh sb="12" eb="13">
      <t>カタ</t>
    </rPh>
    <rPh sb="14" eb="15">
      <t>デ</t>
    </rPh>
    <rPh sb="16" eb="18">
      <t>バアイ</t>
    </rPh>
    <rPh sb="20" eb="23">
      <t>トウキョウト</t>
    </rPh>
    <phoneticPr fontId="8"/>
  </si>
  <si>
    <t>　　計　　　　　　名　　　【内訳（園児：　　　　名、職員：　　　　　名、利用者：　　　　　　名、その他：　　　　　　名）】</t>
    <rPh sb="2" eb="3">
      <t>ケイ</t>
    </rPh>
    <rPh sb="9" eb="10">
      <t>メイ</t>
    </rPh>
    <rPh sb="14" eb="16">
      <t>ウチワケ</t>
    </rPh>
    <rPh sb="17" eb="19">
      <t>エンジ</t>
    </rPh>
    <rPh sb="24" eb="25">
      <t>メイ</t>
    </rPh>
    <rPh sb="26" eb="28">
      <t>ショクイン</t>
    </rPh>
    <rPh sb="34" eb="35">
      <t>メイ</t>
    </rPh>
    <rPh sb="36" eb="39">
      <t>リヨウシャ</t>
    </rPh>
    <rPh sb="46" eb="47">
      <t>メイ</t>
    </rPh>
    <rPh sb="50" eb="51">
      <t>タ</t>
    </rPh>
    <rPh sb="58" eb="59">
      <t>メイ</t>
    </rPh>
    <phoneticPr fontId="8"/>
  </si>
  <si>
    <r>
      <rPr>
        <b/>
        <sz val="16"/>
        <rFont val="ＭＳ Ｐゴシック"/>
        <family val="3"/>
        <charset val="128"/>
      </rPr>
      <t>感染症連絡受理票（</t>
    </r>
    <r>
      <rPr>
        <b/>
        <u/>
        <sz val="16"/>
        <rFont val="ＭＳ Ｐゴシック"/>
        <family val="3"/>
        <charset val="128"/>
      </rPr>
      <t>感染性胃腸炎</t>
    </r>
    <r>
      <rPr>
        <b/>
        <sz val="16"/>
        <rFont val="ＭＳ Ｐゴシック"/>
        <family val="3"/>
        <charset val="128"/>
      </rPr>
      <t>）</t>
    </r>
    <r>
      <rPr>
        <b/>
        <sz val="14"/>
        <rFont val="ＭＳ Ｐゴシック"/>
        <family val="3"/>
        <charset val="128"/>
      </rPr>
      <t xml:space="preserve">
（高齢者・障害者入所/通所施設、保育園用）</t>
    </r>
    <r>
      <rPr>
        <sz val="14"/>
        <rFont val="ＭＳ Ｐゴシック"/>
        <family val="3"/>
        <charset val="128"/>
      </rPr>
      <t>　　</t>
    </r>
    <r>
      <rPr>
        <b/>
        <sz val="10"/>
        <rFont val="ＭＳ Ｐゴシック"/>
        <family val="3"/>
        <charset val="128"/>
      </rPr>
      <t>太線枠内をご記入ください</t>
    </r>
    <rPh sb="9" eb="15">
      <t>カンセンセイイチョウエン</t>
    </rPh>
    <rPh sb="18" eb="21">
      <t>コウレイシャ</t>
    </rPh>
    <rPh sb="22" eb="25">
      <t>ショウガイシャ</t>
    </rPh>
    <rPh sb="25" eb="27">
      <t>ニュウショ</t>
    </rPh>
    <rPh sb="28" eb="30">
      <t>ツウショ</t>
    </rPh>
    <rPh sb="30" eb="32">
      <t>シセツ</t>
    </rPh>
    <rPh sb="33" eb="36">
      <t>ホイクエン</t>
    </rPh>
    <rPh sb="40" eb="42">
      <t>フトセン</t>
    </rPh>
    <rPh sb="42" eb="44">
      <t>ワクナイ</t>
    </rPh>
    <rPh sb="46" eb="48">
      <t>キニュウ</t>
    </rPh>
    <phoneticPr fontId="8"/>
  </si>
  <si>
    <t>クラス</t>
    <phoneticPr fontId="8"/>
  </si>
  <si>
    <t>0歳</t>
    <rPh sb="1" eb="2">
      <t>サイ</t>
    </rPh>
    <phoneticPr fontId="8"/>
  </si>
  <si>
    <t>1歳</t>
    <rPh sb="1" eb="2">
      <t>サイ</t>
    </rPh>
    <phoneticPr fontId="8"/>
  </si>
  <si>
    <t>2歳</t>
    <rPh sb="1" eb="2">
      <t>サイ</t>
    </rPh>
    <phoneticPr fontId="8"/>
  </si>
  <si>
    <t>3歳</t>
    <rPh sb="1" eb="2">
      <t>サイ</t>
    </rPh>
    <phoneticPr fontId="8"/>
  </si>
  <si>
    <t>4歳</t>
    <rPh sb="1" eb="2">
      <t>サイ</t>
    </rPh>
    <phoneticPr fontId="8"/>
  </si>
  <si>
    <t>5歳</t>
    <rPh sb="1" eb="2">
      <t>サイ</t>
    </rPh>
    <phoneticPr fontId="8"/>
  </si>
  <si>
    <t>園児合計</t>
    <rPh sb="0" eb="2">
      <t>エンジ</t>
    </rPh>
    <rPh sb="2" eb="4">
      <t>ゴウケイ</t>
    </rPh>
    <phoneticPr fontId="8"/>
  </si>
  <si>
    <t>総合計</t>
    <rPh sb="0" eb="1">
      <t>ソウ</t>
    </rPh>
    <rPh sb="1" eb="3">
      <t>ゴウケイ</t>
    </rPh>
    <phoneticPr fontId="8"/>
  </si>
  <si>
    <t>※職員は非常勤・職種問わず含めてください。</t>
    <phoneticPr fontId="8"/>
  </si>
  <si>
    <t>実数</t>
    <rPh sb="0" eb="1">
      <t>ジツ</t>
    </rPh>
    <rPh sb="1" eb="2">
      <t>スウ</t>
    </rPh>
    <phoneticPr fontId="8"/>
  </si>
  <si>
    <r>
      <t>高齢者・障碍者</t>
    </r>
    <r>
      <rPr>
        <u/>
        <sz val="11"/>
        <rFont val="ＭＳ Ｐ明朝"/>
        <family val="1"/>
        <charset val="128"/>
      </rPr>
      <t>入所</t>
    </r>
    <r>
      <rPr>
        <sz val="11"/>
        <rFont val="ＭＳ Ｐ明朝"/>
        <family val="1"/>
        <charset val="128"/>
      </rPr>
      <t>施設記入用：利用者数・職員数の内訳</t>
    </r>
    <rPh sb="0" eb="3">
      <t>コウレイシャ</t>
    </rPh>
    <rPh sb="4" eb="7">
      <t>ショウガイシャ</t>
    </rPh>
    <rPh sb="7" eb="9">
      <t>ニュウショ</t>
    </rPh>
    <rPh sb="9" eb="11">
      <t>シセツ</t>
    </rPh>
    <rPh sb="11" eb="13">
      <t>キニュウ</t>
    </rPh>
    <rPh sb="13" eb="14">
      <t>ヨウ</t>
    </rPh>
    <rPh sb="15" eb="17">
      <t>リヨウ</t>
    </rPh>
    <rPh sb="17" eb="18">
      <t>シャ</t>
    </rPh>
    <rPh sb="18" eb="19">
      <t>スウ</t>
    </rPh>
    <rPh sb="20" eb="22">
      <t>ショクイン</t>
    </rPh>
    <rPh sb="22" eb="23">
      <t>スウ</t>
    </rPh>
    <rPh sb="24" eb="26">
      <t>ウチワケ</t>
    </rPh>
    <phoneticPr fontId="8"/>
  </si>
  <si>
    <r>
      <t>高齢者・障碍者</t>
    </r>
    <r>
      <rPr>
        <u/>
        <sz val="11"/>
        <rFont val="ＭＳ Ｐ明朝"/>
        <family val="1"/>
        <charset val="128"/>
      </rPr>
      <t>通所</t>
    </r>
    <r>
      <rPr>
        <sz val="11"/>
        <rFont val="ＭＳ Ｐ明朝"/>
        <family val="1"/>
        <charset val="128"/>
      </rPr>
      <t>施設記入用：利用者数・職員数の内訳</t>
    </r>
    <rPh sb="7" eb="9">
      <t>ツウショ</t>
    </rPh>
    <rPh sb="15" eb="18">
      <t>リヨウシャ</t>
    </rPh>
    <rPh sb="18" eb="19">
      <t>スウ</t>
    </rPh>
    <rPh sb="20" eb="22">
      <t>ショクイン</t>
    </rPh>
    <rPh sb="22" eb="23">
      <t>スウ</t>
    </rPh>
    <rPh sb="24" eb="26">
      <t>ウチワケ</t>
    </rPh>
    <phoneticPr fontId="8"/>
  </si>
  <si>
    <r>
      <rPr>
        <u/>
        <sz val="11"/>
        <rFont val="ＭＳ Ｐ明朝"/>
        <family val="1"/>
        <charset val="128"/>
      </rPr>
      <t>保育園</t>
    </r>
    <r>
      <rPr>
        <sz val="11"/>
        <rFont val="ＭＳ Ｐ明朝"/>
        <family val="1"/>
        <charset val="128"/>
      </rPr>
      <t>記入用：園児数・職員数の内訳</t>
    </r>
    <rPh sb="0" eb="3">
      <t>ホイクエン</t>
    </rPh>
    <rPh sb="3" eb="6">
      <t>キニュウヨウ</t>
    </rPh>
    <rPh sb="7" eb="9">
      <t>エンジ</t>
    </rPh>
    <rPh sb="9" eb="10">
      <t>スウ</t>
    </rPh>
    <rPh sb="11" eb="13">
      <t>ショクイン</t>
    </rPh>
    <rPh sb="13" eb="14">
      <t>スウ</t>
    </rPh>
    <rPh sb="15" eb="17">
      <t>ウチワケ</t>
    </rPh>
    <phoneticPr fontId="8"/>
  </si>
  <si>
    <t>フロア</t>
    <phoneticPr fontId="8"/>
  </si>
  <si>
    <t>利用者合計</t>
    <rPh sb="0" eb="3">
      <t>リヨウシャ</t>
    </rPh>
    <rPh sb="3" eb="5">
      <t>ゴウケイ</t>
    </rPh>
    <phoneticPr fontId="8"/>
  </si>
  <si>
    <t>総計</t>
    <rPh sb="0" eb="2">
      <t>ソウケイ</t>
    </rPh>
    <phoneticPr fontId="8"/>
  </si>
  <si>
    <t>０歳</t>
    <rPh sb="1" eb="2">
      <t>サイ</t>
    </rPh>
    <phoneticPr fontId="8"/>
  </si>
  <si>
    <t>１歳</t>
    <rPh sb="1" eb="2">
      <t>サイ</t>
    </rPh>
    <phoneticPr fontId="8"/>
  </si>
  <si>
    <t>２歳</t>
    <rPh sb="1" eb="2">
      <t>サイ</t>
    </rPh>
    <phoneticPr fontId="8"/>
  </si>
  <si>
    <t>３歳</t>
    <rPh sb="1" eb="2">
      <t>サイ</t>
    </rPh>
    <phoneticPr fontId="8"/>
  </si>
  <si>
    <t>４歳</t>
    <rPh sb="1" eb="2">
      <t>サイ</t>
    </rPh>
    <phoneticPr fontId="8"/>
  </si>
  <si>
    <t>５歳</t>
    <rPh sb="1" eb="2">
      <t>サイ</t>
    </rPh>
    <phoneticPr fontId="8"/>
  </si>
  <si>
    <t>目黒区〇〇　〇〇</t>
    <rPh sb="0" eb="3">
      <t>メグロク</t>
    </rPh>
    <phoneticPr fontId="1"/>
  </si>
  <si>
    <t>　X　年　XX 　月　XX　日　</t>
    <phoneticPr fontId="8"/>
  </si>
  <si>
    <r>
      <t>　　計　　　</t>
    </r>
    <r>
      <rPr>
        <sz val="11"/>
        <color rgb="FFFF0000"/>
        <rFont val="ＭＳ Ｐ明朝"/>
        <family val="1"/>
        <charset val="128"/>
      </rPr>
      <t>3　</t>
    </r>
    <r>
      <rPr>
        <sz val="11"/>
        <rFont val="ＭＳ Ｐ明朝"/>
        <family val="1"/>
        <charset val="128"/>
      </rPr>
      <t>　　名　　　【内訳（園児：</t>
    </r>
    <r>
      <rPr>
        <sz val="11"/>
        <color rgb="FFFF0000"/>
        <rFont val="ＭＳ Ｐ明朝"/>
        <family val="1"/>
        <charset val="128"/>
      </rPr>
      <t>　　2　</t>
    </r>
    <r>
      <rPr>
        <sz val="11"/>
        <rFont val="ＭＳ Ｐ明朝"/>
        <family val="1"/>
        <charset val="128"/>
      </rPr>
      <t>　名、職員：　　</t>
    </r>
    <r>
      <rPr>
        <sz val="11"/>
        <color rgb="FFFF0000"/>
        <rFont val="ＭＳ Ｐ明朝"/>
        <family val="1"/>
        <charset val="128"/>
      </rPr>
      <t>1</t>
    </r>
    <r>
      <rPr>
        <sz val="11"/>
        <rFont val="ＭＳ Ｐ明朝"/>
        <family val="1"/>
        <charset val="128"/>
      </rPr>
      <t>　　　名、利用者：　　　　　　名、その他：　　　　　　名）】</t>
    </r>
    <rPh sb="2" eb="3">
      <t>ケイ</t>
    </rPh>
    <rPh sb="10" eb="11">
      <t>メイ</t>
    </rPh>
    <rPh sb="15" eb="17">
      <t>ウチワケ</t>
    </rPh>
    <rPh sb="18" eb="20">
      <t>エンジ</t>
    </rPh>
    <rPh sb="26" eb="27">
      <t>メイ</t>
    </rPh>
    <rPh sb="28" eb="30">
      <t>ショクイン</t>
    </rPh>
    <rPh sb="37" eb="38">
      <t>メイ</t>
    </rPh>
    <rPh sb="39" eb="42">
      <t>リヨウシャ</t>
    </rPh>
    <rPh sb="49" eb="50">
      <t>メイ</t>
    </rPh>
    <rPh sb="53" eb="54">
      <t>タ</t>
    </rPh>
    <rPh sb="61" eb="62">
      <t>メイ</t>
    </rPh>
    <phoneticPr fontId="8"/>
  </si>
  <si>
    <t>　3　　名</t>
    <rPh sb="4" eb="5">
      <t>メイ</t>
    </rPh>
    <phoneticPr fontId="8"/>
  </si>
  <si>
    <t>発 症 者 の 概 要（感染症対策課で記入しますので施設での記入は不要です）</t>
    <rPh sb="8" eb="9">
      <t>オオムネ</t>
    </rPh>
    <rPh sb="10" eb="11">
      <t>ヨウ</t>
    </rPh>
    <rPh sb="12" eb="17">
      <t>カンセンショウタイサク</t>
    </rPh>
    <rPh sb="17" eb="18">
      <t>カ</t>
    </rPh>
    <rPh sb="19" eb="21">
      <t>キニュウ</t>
    </rPh>
    <rPh sb="26" eb="28">
      <t>シセツ</t>
    </rPh>
    <rPh sb="30" eb="32">
      <t>キニュウ</t>
    </rPh>
    <rPh sb="33" eb="35">
      <t>フヨウ</t>
    </rPh>
    <phoneticPr fontId="8"/>
  </si>
  <si>
    <t>発 症 者 の 概 要（感染症対策課で記入しますので施設様での記入は不要です。）</t>
    <rPh sb="8" eb="9">
      <t>オオムネ</t>
    </rPh>
    <rPh sb="10" eb="11">
      <t>ヨウ</t>
    </rPh>
    <rPh sb="12" eb="17">
      <t>カンセンショウタイサク</t>
    </rPh>
    <rPh sb="17" eb="18">
      <t>カ</t>
    </rPh>
    <rPh sb="19" eb="21">
      <t>キニュウ</t>
    </rPh>
    <rPh sb="26" eb="28">
      <t>シセツ</t>
    </rPh>
    <rPh sb="28" eb="29">
      <t>サマ</t>
    </rPh>
    <rPh sb="31" eb="33">
      <t>キニュウ</t>
    </rPh>
    <rPh sb="34" eb="36">
      <t>フヨウ</t>
    </rPh>
    <phoneticPr fontId="8"/>
  </si>
  <si>
    <t>　　 高齢者施設</t>
    <rPh sb="3" eb="6">
      <t>コウレイシャ</t>
    </rPh>
    <rPh sb="6" eb="8">
      <t>シセツ</t>
    </rPh>
    <phoneticPr fontId="8"/>
  </si>
  <si>
    <t>　　 障害者施設</t>
    <rPh sb="3" eb="6">
      <t>ショウガイシャ</t>
    </rPh>
    <rPh sb="6" eb="8">
      <t>シセツ</t>
    </rPh>
    <phoneticPr fontId="8"/>
  </si>
  <si>
    <t>〇〇保育園</t>
    <rPh sb="2" eb="5">
      <t>ホイクエン</t>
    </rPh>
    <phoneticPr fontId="1"/>
  </si>
  <si>
    <t>目黒区</t>
    <rPh sb="0" eb="3">
      <t>メグロク</t>
    </rPh>
    <phoneticPr fontId="1"/>
  </si>
  <si>
    <t>利用日</t>
    <rPh sb="0" eb="3">
      <t>リヨウビ</t>
    </rPh>
    <phoneticPr fontId="1"/>
  </si>
  <si>
    <t>総合計</t>
    <rPh sb="0" eb="3">
      <t>ソウゴウケイ</t>
    </rPh>
    <phoneticPr fontId="8"/>
  </si>
  <si>
    <t>クラス</t>
    <phoneticPr fontId="1"/>
  </si>
  <si>
    <t>職員合計</t>
    <rPh sb="0" eb="2">
      <t>ショクイン</t>
    </rPh>
    <rPh sb="2" eb="4">
      <t>ゴウケイ</t>
    </rPh>
    <phoneticPr fontId="8"/>
  </si>
  <si>
    <t>職員合計</t>
    <rPh sb="0" eb="4">
      <t>ショクインゴウケイ</t>
    </rPh>
    <phoneticPr fontId="8"/>
  </si>
  <si>
    <t>利用者合計</t>
    <rPh sb="0" eb="5">
      <t>リヨウシャゴウケイ</t>
    </rPh>
    <phoneticPr fontId="8"/>
  </si>
  <si>
    <t>　感染性胃腸炎3名</t>
    <rPh sb="1" eb="7">
      <t>カンセンセイイチョウエン</t>
    </rPh>
    <rPh sb="8" eb="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</si>
</sst>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1"/>
      <name val="ＭＳ Ｐ明朝"/>
      <family val="1"/>
      <charset val="128"/>
    </font>
    <font>
      <u val="double"/>
      <sz val="1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</cellStyleXfs>
  <cellXfs count="440">
    <xf numFmtId="0" fontId="0" fillId="0" borderId="0" xfId="0">
      <alignment vertical="center"/>
    </xf>
    <xf numFmtId="0" fontId="9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1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33" xfId="1" applyFont="1" applyBorder="1">
      <alignment vertical="center"/>
    </xf>
    <xf numFmtId="0" fontId="12" fillId="0" borderId="31" xfId="1" applyFont="1" applyBorder="1">
      <alignment vertical="center"/>
    </xf>
    <xf numFmtId="0" fontId="11" fillId="0" borderId="19" xfId="1" applyFont="1" applyBorder="1">
      <alignment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 wrapText="1"/>
    </xf>
    <xf numFmtId="0" fontId="11" fillId="0" borderId="41" xfId="1" applyFont="1" applyBorder="1" applyAlignment="1">
      <alignment horizontal="center" vertical="center" wrapText="1"/>
    </xf>
    <xf numFmtId="0" fontId="3" fillId="0" borderId="0" xfId="1" applyBorder="1">
      <alignment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0" fillId="0" borderId="0" xfId="2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15" xfId="1" applyFont="1" applyFill="1" applyBorder="1" applyAlignment="1">
      <alignment vertical="center"/>
    </xf>
    <xf numFmtId="0" fontId="11" fillId="0" borderId="16" xfId="1" applyFont="1" applyFill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1" fillId="0" borderId="52" xfId="1" applyFont="1" applyFill="1" applyBorder="1" applyAlignment="1">
      <alignment vertical="center"/>
    </xf>
    <xf numFmtId="0" fontId="11" fillId="0" borderId="51" xfId="1" applyFont="1" applyFill="1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83" xfId="1" applyFont="1" applyBorder="1" applyAlignment="1">
      <alignment horizontal="center" vertical="center"/>
    </xf>
    <xf numFmtId="0" fontId="11" fillId="0" borderId="83" xfId="1" applyFont="1" applyBorder="1" applyAlignment="1">
      <alignment horizontal="center" vertical="center" wrapText="1"/>
    </xf>
    <xf numFmtId="0" fontId="11" fillId="0" borderId="84" xfId="1" applyFont="1" applyBorder="1" applyAlignment="1">
      <alignment horizontal="center" vertical="center" wrapText="1"/>
    </xf>
    <xf numFmtId="0" fontId="11" fillId="0" borderId="23" xfId="0" applyFont="1" applyFill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50" xfId="0" applyFont="1" applyBorder="1" applyAlignment="1">
      <alignment vertical="center"/>
    </xf>
    <xf numFmtId="0" fontId="11" fillId="0" borderId="65" xfId="0" applyFont="1" applyBorder="1" applyAlignment="1">
      <alignment horizontal="centerContinuous" vertical="center"/>
    </xf>
    <xf numFmtId="0" fontId="11" fillId="0" borderId="46" xfId="0" applyFont="1" applyBorder="1" applyAlignment="1">
      <alignment horizontal="centerContinuous" vertical="center"/>
    </xf>
    <xf numFmtId="0" fontId="11" fillId="0" borderId="42" xfId="0" applyFont="1" applyFill="1" applyBorder="1" applyAlignment="1">
      <alignment horizontal="centerContinuous" vertical="center"/>
    </xf>
    <xf numFmtId="0" fontId="11" fillId="0" borderId="23" xfId="0" applyFont="1" applyFill="1" applyBorder="1" applyAlignment="1">
      <alignment horizontal="centerContinuous" vertical="center"/>
    </xf>
    <xf numFmtId="0" fontId="10" fillId="0" borderId="42" xfId="0" applyFont="1" applyFill="1" applyBorder="1" applyAlignment="1">
      <alignment horizontal="centerContinuous" vertical="center"/>
    </xf>
    <xf numFmtId="0" fontId="10" fillId="0" borderId="23" xfId="0" applyFont="1" applyFill="1" applyBorder="1" applyAlignment="1">
      <alignment horizontal="centerContinuous" vertical="center"/>
    </xf>
    <xf numFmtId="0" fontId="12" fillId="0" borderId="42" xfId="0" applyFont="1" applyBorder="1" applyAlignment="1">
      <alignment horizontal="centerContinuous" vertical="center"/>
    </xf>
    <xf numFmtId="0" fontId="12" fillId="0" borderId="23" xfId="0" applyFont="1" applyBorder="1" applyAlignment="1">
      <alignment horizontal="centerContinuous" vertical="center"/>
    </xf>
    <xf numFmtId="0" fontId="11" fillId="0" borderId="42" xfId="0" applyFont="1" applyBorder="1" applyAlignment="1">
      <alignment horizontal="centerContinuous" vertical="center"/>
    </xf>
    <xf numFmtId="0" fontId="11" fillId="0" borderId="23" xfId="0" applyFont="1" applyBorder="1" applyAlignment="1">
      <alignment horizontal="centerContinuous" vertical="center"/>
    </xf>
    <xf numFmtId="0" fontId="11" fillId="0" borderId="44" xfId="0" applyFont="1" applyBorder="1" applyAlignment="1">
      <alignment horizontal="centerContinuous" vertical="center"/>
    </xf>
    <xf numFmtId="0" fontId="11" fillId="0" borderId="37" xfId="0" applyFont="1" applyBorder="1" applyAlignment="1">
      <alignment horizontal="centerContinuous" vertical="center"/>
    </xf>
    <xf numFmtId="0" fontId="11" fillId="0" borderId="42" xfId="0" applyFont="1" applyFill="1" applyBorder="1" applyAlignment="1" applyProtection="1">
      <alignment horizontal="centerContinuous" vertical="center"/>
    </xf>
    <xf numFmtId="0" fontId="11" fillId="0" borderId="23" xfId="0" applyFont="1" applyFill="1" applyBorder="1" applyAlignment="1" applyProtection="1">
      <alignment horizontal="centerContinuous" vertical="center"/>
    </xf>
    <xf numFmtId="0" fontId="10" fillId="0" borderId="42" xfId="0" applyFont="1" applyFill="1" applyBorder="1" applyAlignment="1" applyProtection="1">
      <alignment horizontal="centerContinuous" vertical="center"/>
    </xf>
    <xf numFmtId="0" fontId="10" fillId="0" borderId="23" xfId="0" applyFont="1" applyFill="1" applyBorder="1" applyAlignment="1" applyProtection="1">
      <alignment horizontal="centerContinuous" vertical="center"/>
    </xf>
    <xf numFmtId="0" fontId="12" fillId="0" borderId="42" xfId="0" applyFont="1" applyBorder="1" applyAlignment="1" applyProtection="1">
      <alignment horizontal="centerContinuous" vertical="center"/>
    </xf>
    <xf numFmtId="0" fontId="12" fillId="0" borderId="23" xfId="0" applyFont="1" applyBorder="1" applyAlignment="1" applyProtection="1">
      <alignment horizontal="centerContinuous" vertical="center"/>
    </xf>
    <xf numFmtId="0" fontId="10" fillId="0" borderId="42" xfId="0" applyFont="1" applyBorder="1" applyAlignment="1" applyProtection="1">
      <alignment horizontal="centerContinuous" vertical="center"/>
    </xf>
    <xf numFmtId="0" fontId="10" fillId="0" borderId="23" xfId="0" applyFont="1" applyBorder="1" applyAlignment="1" applyProtection="1">
      <alignment horizontal="centerContinuous" vertical="center"/>
    </xf>
    <xf numFmtId="0" fontId="10" fillId="0" borderId="67" xfId="0" applyFont="1" applyBorder="1" applyAlignment="1" applyProtection="1">
      <alignment horizontal="centerContinuous" vertical="center"/>
    </xf>
    <xf numFmtId="0" fontId="10" fillId="0" borderId="50" xfId="0" applyFont="1" applyBorder="1" applyAlignment="1" applyProtection="1">
      <alignment horizontal="centerContinuous" vertical="center"/>
    </xf>
    <xf numFmtId="0" fontId="10" fillId="0" borderId="42" xfId="0" applyFont="1" applyBorder="1" applyAlignment="1">
      <alignment horizontal="centerContinuous" vertical="center"/>
    </xf>
    <xf numFmtId="0" fontId="10" fillId="0" borderId="23" xfId="0" applyFont="1" applyBorder="1" applyAlignment="1">
      <alignment horizontal="centerContinuous" vertical="center"/>
    </xf>
    <xf numFmtId="0" fontId="10" fillId="0" borderId="67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Continuous" vertical="center"/>
    </xf>
    <xf numFmtId="0" fontId="11" fillId="0" borderId="66" xfId="0" applyFont="1" applyBorder="1" applyAlignment="1">
      <alignment horizontal="centerContinuous" vertical="center"/>
    </xf>
    <xf numFmtId="0" fontId="12" fillId="0" borderId="19" xfId="1" applyFont="1" applyBorder="1">
      <alignment vertical="center"/>
    </xf>
    <xf numFmtId="0" fontId="11" fillId="0" borderId="11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1" fillId="0" borderId="9" xfId="1" applyFont="1" applyBorder="1" applyAlignment="1">
      <alignment horizontal="centerContinuous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0" borderId="15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1" fillId="0" borderId="4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1" fillId="0" borderId="50" xfId="0" applyFont="1" applyBorder="1" applyAlignment="1" applyProtection="1">
      <alignment horizontal="center" vertical="center"/>
      <protection locked="0"/>
    </xf>
    <xf numFmtId="0" fontId="11" fillId="0" borderId="79" xfId="0" applyFont="1" applyBorder="1" applyAlignment="1" applyProtection="1">
      <alignment horizontal="center" vertical="center"/>
      <protection locked="0"/>
    </xf>
    <xf numFmtId="0" fontId="11" fillId="0" borderId="77" xfId="0" applyFont="1" applyBorder="1" applyAlignment="1" applyProtection="1">
      <alignment horizontal="center" vertical="center"/>
      <protection locked="0"/>
    </xf>
    <xf numFmtId="0" fontId="11" fillId="0" borderId="78" xfId="0" applyFont="1" applyBorder="1" applyAlignment="1" applyProtection="1">
      <alignment horizontal="center" vertical="center"/>
      <protection locked="0"/>
    </xf>
    <xf numFmtId="0" fontId="11" fillId="0" borderId="80" xfId="0" applyFont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88" xfId="1" applyFont="1" applyFill="1" applyBorder="1" applyAlignment="1">
      <alignment horizontal="center" vertical="center"/>
    </xf>
    <xf numFmtId="0" fontId="11" fillId="0" borderId="89" xfId="1" applyFont="1" applyFill="1" applyBorder="1" applyAlignment="1">
      <alignment horizontal="center" vertical="center"/>
    </xf>
    <xf numFmtId="0" fontId="11" fillId="0" borderId="90" xfId="1" applyFont="1" applyFill="1" applyBorder="1" applyAlignment="1">
      <alignment horizontal="center" vertical="center"/>
    </xf>
    <xf numFmtId="0" fontId="11" fillId="0" borderId="55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49" xfId="1" applyFont="1" applyBorder="1" applyAlignment="1">
      <alignment horizontal="center" vertical="center" wrapText="1"/>
    </xf>
    <xf numFmtId="0" fontId="11" fillId="0" borderId="50" xfId="1" applyFont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/>
    </xf>
    <xf numFmtId="0" fontId="11" fillId="0" borderId="39" xfId="1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center" vertical="center"/>
    </xf>
    <xf numFmtId="0" fontId="11" fillId="0" borderId="36" xfId="1" applyFont="1" applyBorder="1" applyAlignment="1">
      <alignment horizontal="center" vertical="center" wrapText="1"/>
    </xf>
    <xf numFmtId="0" fontId="11" fillId="0" borderId="64" xfId="1" applyFont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/>
    </xf>
    <xf numFmtId="0" fontId="11" fillId="0" borderId="52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left" vertical="center"/>
    </xf>
    <xf numFmtId="0" fontId="11" fillId="0" borderId="25" xfId="1" applyFont="1" applyFill="1" applyBorder="1" applyAlignment="1">
      <alignment horizontal="left" vertical="center"/>
    </xf>
    <xf numFmtId="0" fontId="11" fillId="0" borderId="52" xfId="1" applyFont="1" applyFill="1" applyBorder="1" applyAlignment="1">
      <alignment horizontal="left" vertical="center"/>
    </xf>
    <xf numFmtId="0" fontId="11" fillId="0" borderId="53" xfId="1" applyFont="1" applyFill="1" applyBorder="1" applyAlignment="1">
      <alignment horizontal="left" vertical="center"/>
    </xf>
    <xf numFmtId="0" fontId="12" fillId="0" borderId="51" xfId="1" applyFont="1" applyBorder="1" applyAlignment="1">
      <alignment horizontal="left" vertical="center"/>
    </xf>
    <xf numFmtId="0" fontId="12" fillId="0" borderId="52" xfId="1" applyFont="1" applyBorder="1" applyAlignment="1">
      <alignment horizontal="left" vertical="center"/>
    </xf>
    <xf numFmtId="0" fontId="12" fillId="0" borderId="63" xfId="1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46" xfId="0" applyFont="1" applyBorder="1" applyAlignment="1" applyProtection="1">
      <alignment horizontal="center" vertical="center"/>
    </xf>
    <xf numFmtId="0" fontId="11" fillId="0" borderId="69" xfId="0" applyFont="1" applyBorder="1" applyAlignment="1" applyProtection="1">
      <alignment horizontal="center" vertical="center"/>
    </xf>
    <xf numFmtId="0" fontId="11" fillId="0" borderId="36" xfId="0" applyFont="1" applyBorder="1" applyAlignment="1">
      <alignment horizontal="center" vertical="center"/>
    </xf>
    <xf numFmtId="9" fontId="11" fillId="0" borderId="23" xfId="4" applyFont="1" applyBorder="1" applyAlignment="1">
      <alignment horizontal="right" vertical="center"/>
    </xf>
    <xf numFmtId="9" fontId="11" fillId="0" borderId="36" xfId="4" applyFont="1" applyBorder="1" applyAlignment="1">
      <alignment horizontal="right" vertical="center"/>
    </xf>
    <xf numFmtId="9" fontId="11" fillId="0" borderId="20" xfId="4" applyFont="1" applyBorder="1" applyAlignment="1">
      <alignment horizontal="center" vertical="center"/>
    </xf>
    <xf numFmtId="9" fontId="11" fillId="0" borderId="21" xfId="4" applyFont="1" applyBorder="1" applyAlignment="1">
      <alignment horizontal="center" vertical="center"/>
    </xf>
    <xf numFmtId="9" fontId="11" fillId="0" borderId="71" xfId="4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 applyProtection="1">
      <alignment horizontal="center" vertical="center"/>
      <protection locked="0"/>
    </xf>
    <xf numFmtId="0" fontId="11" fillId="0" borderId="38" xfId="0" applyFont="1" applyFill="1" applyBorder="1" applyAlignment="1" applyProtection="1">
      <alignment horizontal="center" vertical="center"/>
      <protection locked="0"/>
    </xf>
    <xf numFmtId="0" fontId="11" fillId="0" borderId="54" xfId="0" applyFont="1" applyFill="1" applyBorder="1" applyAlignment="1" applyProtection="1">
      <alignment horizontal="center" vertical="center"/>
      <protection locked="0"/>
    </xf>
    <xf numFmtId="0" fontId="11" fillId="0" borderId="34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 applyProtection="1">
      <alignment horizontal="center" vertical="center"/>
      <protection locked="0"/>
    </xf>
    <xf numFmtId="0" fontId="12" fillId="0" borderId="57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32" xfId="0" applyFont="1" applyBorder="1" applyAlignment="1" applyProtection="1">
      <alignment horizontal="left" vertical="center" wrapText="1"/>
      <protection locked="0"/>
    </xf>
    <xf numFmtId="0" fontId="12" fillId="0" borderId="81" xfId="0" applyFont="1" applyBorder="1" applyAlignment="1" applyProtection="1">
      <alignment horizontal="left" vertical="center" wrapText="1"/>
      <protection locked="0"/>
    </xf>
    <xf numFmtId="0" fontId="12" fillId="0" borderId="52" xfId="0" applyFont="1" applyBorder="1" applyAlignment="1" applyProtection="1">
      <alignment horizontal="left" vertical="center" wrapText="1"/>
      <protection locked="0"/>
    </xf>
    <xf numFmtId="0" fontId="12" fillId="0" borderId="53" xfId="0" applyFont="1" applyBorder="1" applyAlignment="1" applyProtection="1">
      <alignment horizontal="left" vertical="center" wrapText="1"/>
      <protection locked="0"/>
    </xf>
    <xf numFmtId="0" fontId="11" fillId="0" borderId="76" xfId="0" applyFont="1" applyBorder="1" applyAlignment="1" applyProtection="1">
      <alignment horizontal="center" vertical="center"/>
      <protection locked="0"/>
    </xf>
    <xf numFmtId="0" fontId="11" fillId="0" borderId="26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29" fillId="0" borderId="85" xfId="1" applyFont="1" applyFill="1" applyBorder="1" applyAlignment="1">
      <alignment horizontal="center" vertical="center"/>
    </xf>
    <xf numFmtId="0" fontId="29" fillId="0" borderId="86" xfId="1" applyFont="1" applyFill="1" applyBorder="1" applyAlignment="1">
      <alignment horizontal="center" vertical="center"/>
    </xf>
    <xf numFmtId="0" fontId="29" fillId="0" borderId="87" xfId="1" applyFont="1" applyFill="1" applyBorder="1" applyAlignment="1">
      <alignment horizontal="center" vertical="center"/>
    </xf>
    <xf numFmtId="0" fontId="11" fillId="3" borderId="23" xfId="1" applyFont="1" applyFill="1" applyBorder="1" applyAlignment="1">
      <alignment horizontal="center" vertical="center" wrapText="1"/>
    </xf>
    <xf numFmtId="0" fontId="11" fillId="3" borderId="50" xfId="1" applyFont="1" applyFill="1" applyBorder="1" applyAlignment="1">
      <alignment horizontal="center" vertical="center" wrapText="1"/>
    </xf>
    <xf numFmtId="0" fontId="30" fillId="0" borderId="11" xfId="1" applyFont="1" applyFill="1" applyBorder="1" applyAlignment="1">
      <alignment horizontal="center" vertical="center"/>
    </xf>
    <xf numFmtId="0" fontId="30" fillId="0" borderId="9" xfId="1" applyFont="1" applyFill="1" applyBorder="1" applyAlignment="1">
      <alignment horizontal="center" vertical="center"/>
    </xf>
    <xf numFmtId="0" fontId="30" fillId="0" borderId="10" xfId="1" applyFont="1" applyFill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9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33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11" fillId="0" borderId="25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4" fillId="0" borderId="39" xfId="1" applyFont="1" applyBorder="1" applyAlignment="1">
      <alignment vertical="center" wrapText="1"/>
    </xf>
    <xf numFmtId="0" fontId="4" fillId="0" borderId="40" xfId="1" applyFont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62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1" fillId="0" borderId="63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top"/>
    </xf>
    <xf numFmtId="0" fontId="15" fillId="0" borderId="16" xfId="1" applyFont="1" applyBorder="1" applyAlignment="1">
      <alignment horizontal="center" vertical="top"/>
    </xf>
    <xf numFmtId="0" fontId="15" fillId="0" borderId="25" xfId="1" applyFont="1" applyBorder="1" applyAlignment="1">
      <alignment horizontal="center" vertical="top"/>
    </xf>
    <xf numFmtId="0" fontId="15" fillId="0" borderId="51" xfId="1" applyFont="1" applyBorder="1" applyAlignment="1">
      <alignment horizontal="center" vertical="top"/>
    </xf>
    <xf numFmtId="0" fontId="15" fillId="0" borderId="52" xfId="1" applyFont="1" applyBorder="1" applyAlignment="1">
      <alignment horizontal="center" vertical="top"/>
    </xf>
    <xf numFmtId="0" fontId="15" fillId="0" borderId="53" xfId="1" applyFont="1" applyBorder="1" applyAlignment="1">
      <alignment horizontal="center" vertical="top"/>
    </xf>
    <xf numFmtId="0" fontId="11" fillId="0" borderId="24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11" fillId="0" borderId="36" xfId="1" applyFont="1" applyFill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9" fontId="11" fillId="0" borderId="22" xfId="4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9" fontId="11" fillId="0" borderId="23" xfId="4" applyFont="1" applyBorder="1" applyAlignment="1">
      <alignment horizontal="center" vertical="center"/>
    </xf>
    <xf numFmtId="9" fontId="11" fillId="0" borderId="70" xfId="4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65" xfId="0" applyFont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</xf>
    <xf numFmtId="0" fontId="11" fillId="0" borderId="71" xfId="0" applyFont="1" applyFill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11" fillId="0" borderId="70" xfId="0" applyFont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right" vertical="center"/>
    </xf>
    <xf numFmtId="0" fontId="11" fillId="0" borderId="21" xfId="0" applyFont="1" applyFill="1" applyBorder="1" applyAlignment="1" applyProtection="1">
      <alignment horizontal="right" vertical="center"/>
    </xf>
    <xf numFmtId="0" fontId="11" fillId="0" borderId="22" xfId="0" applyFont="1" applyFill="1" applyBorder="1" applyAlignment="1" applyProtection="1">
      <alignment horizontal="right" vertical="center"/>
    </xf>
    <xf numFmtId="0" fontId="11" fillId="0" borderId="50" xfId="0" applyFont="1" applyBorder="1" applyAlignment="1" applyProtection="1">
      <alignment horizontal="center" vertical="center"/>
    </xf>
    <xf numFmtId="0" fontId="11" fillId="0" borderId="68" xfId="0" applyFont="1" applyBorder="1" applyAlignment="1" applyProtection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right" vertical="center"/>
    </xf>
    <xf numFmtId="0" fontId="11" fillId="2" borderId="50" xfId="0" applyFont="1" applyFill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26" fillId="0" borderId="16" xfId="1" applyFont="1" applyBorder="1" applyAlignment="1">
      <alignment horizontal="center" vertical="center"/>
    </xf>
    <xf numFmtId="0" fontId="26" fillId="0" borderId="25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26" fillId="0" borderId="33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right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right" vertical="center"/>
    </xf>
    <xf numFmtId="0" fontId="25" fillId="2" borderId="23" xfId="0" applyFont="1" applyFill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right" vertical="center"/>
    </xf>
    <xf numFmtId="0" fontId="11" fillId="2" borderId="50" xfId="0" applyFont="1" applyFill="1" applyBorder="1" applyAlignment="1" applyProtection="1">
      <alignment horizontal="center" vertical="center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/>
    </xf>
    <xf numFmtId="0" fontId="10" fillId="2" borderId="67" xfId="0" applyFont="1" applyFill="1" applyBorder="1" applyAlignment="1" applyProtection="1">
      <alignment horizontal="center" vertical="center"/>
    </xf>
    <xf numFmtId="0" fontId="10" fillId="2" borderId="50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right" vertical="center"/>
    </xf>
    <xf numFmtId="0" fontId="11" fillId="2" borderId="70" xfId="0" applyFont="1" applyFill="1" applyBorder="1" applyAlignment="1" applyProtection="1">
      <alignment horizontal="right" vertical="center"/>
    </xf>
    <xf numFmtId="0" fontId="10" fillId="2" borderId="42" xfId="0" applyFont="1" applyFill="1" applyBorder="1" applyAlignment="1" applyProtection="1">
      <alignment horizontal="center" vertical="center"/>
    </xf>
    <xf numFmtId="0" fontId="10" fillId="2" borderId="23" xfId="0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</xf>
    <xf numFmtId="0" fontId="11" fillId="2" borderId="70" xfId="0" applyFont="1" applyFill="1" applyBorder="1" applyAlignment="1" applyProtection="1">
      <alignment horizontal="center" vertical="center"/>
    </xf>
    <xf numFmtId="0" fontId="12" fillId="2" borderId="42" xfId="0" applyFont="1" applyFill="1" applyBorder="1" applyAlignment="1" applyProtection="1">
      <alignment horizontal="center" vertical="center"/>
    </xf>
    <xf numFmtId="0" fontId="12" fillId="2" borderId="23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right" vertical="center"/>
    </xf>
    <xf numFmtId="0" fontId="11" fillId="2" borderId="21" xfId="0" applyFont="1" applyFill="1" applyBorder="1" applyAlignment="1" applyProtection="1">
      <alignment horizontal="right" vertical="center"/>
    </xf>
    <xf numFmtId="0" fontId="11" fillId="2" borderId="22" xfId="0" applyFont="1" applyFill="1" applyBorder="1" applyAlignment="1" applyProtection="1">
      <alignment horizontal="right" vertical="center"/>
    </xf>
    <xf numFmtId="0" fontId="11" fillId="2" borderId="20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center" vertical="center"/>
    </xf>
    <xf numFmtId="0" fontId="11" fillId="2" borderId="71" xfId="0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0" borderId="82" xfId="1" applyFont="1" applyFill="1" applyBorder="1" applyAlignment="1">
      <alignment horizontal="center" vertical="center"/>
    </xf>
    <xf numFmtId="0" fontId="11" fillId="0" borderId="83" xfId="1" applyFont="1" applyFill="1" applyBorder="1" applyAlignment="1">
      <alignment horizontal="center" vertical="center"/>
    </xf>
    <xf numFmtId="0" fontId="11" fillId="0" borderId="83" xfId="1" applyFont="1" applyBorder="1" applyAlignment="1">
      <alignment horizontal="center" vertical="center"/>
    </xf>
    <xf numFmtId="0" fontId="29" fillId="2" borderId="73" xfId="1" applyFont="1" applyFill="1" applyBorder="1" applyAlignment="1">
      <alignment horizontal="center" vertical="center"/>
    </xf>
    <xf numFmtId="0" fontId="29" fillId="2" borderId="74" xfId="1" applyFont="1" applyFill="1" applyBorder="1" applyAlignment="1">
      <alignment horizontal="center" vertical="center"/>
    </xf>
    <xf numFmtId="0" fontId="29" fillId="2" borderId="75" xfId="1" applyFont="1" applyFill="1" applyBorder="1" applyAlignment="1">
      <alignment horizontal="center" vertical="center"/>
    </xf>
    <xf numFmtId="0" fontId="11" fillId="2" borderId="65" xfId="0" applyFont="1" applyFill="1" applyBorder="1" applyAlignment="1" applyProtection="1">
      <alignment horizontal="center" vertical="center"/>
    </xf>
    <xf numFmtId="0" fontId="11" fillId="2" borderId="46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69" xfId="0" applyFont="1" applyFill="1" applyBorder="1" applyAlignment="1" applyProtection="1">
      <alignment horizontal="center" vertical="center"/>
    </xf>
    <xf numFmtId="0" fontId="12" fillId="0" borderId="6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left" vertical="center" wrapText="1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58" xfId="0" applyFont="1" applyBorder="1" applyAlignment="1" applyProtection="1">
      <alignment horizontal="center" vertical="center"/>
      <protection locked="0"/>
    </xf>
    <xf numFmtId="0" fontId="27" fillId="0" borderId="59" xfId="0" applyFont="1" applyBorder="1" applyAlignment="1" applyProtection="1">
      <alignment horizontal="center" vertical="center"/>
      <protection locked="0"/>
    </xf>
    <xf numFmtId="0" fontId="27" fillId="0" borderId="72" xfId="0" applyFont="1" applyBorder="1" applyAlignment="1" applyProtection="1">
      <alignment horizontal="center" vertical="center"/>
      <protection locked="0"/>
    </xf>
    <xf numFmtId="0" fontId="27" fillId="0" borderId="60" xfId="0" applyFont="1" applyBorder="1" applyAlignment="1" applyProtection="1">
      <alignment horizontal="center" vertical="center"/>
      <protection locked="0"/>
    </xf>
    <xf numFmtId="0" fontId="11" fillId="0" borderId="55" xfId="0" applyFont="1" applyFill="1" applyBorder="1" applyAlignment="1" applyProtection="1">
      <alignment horizontal="center" vertical="center"/>
      <protection locked="0"/>
    </xf>
    <xf numFmtId="0" fontId="11" fillId="0" borderId="46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15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0" fillId="0" borderId="51" xfId="1" applyFont="1" applyBorder="1" applyAlignment="1">
      <alignment horizontal="left" vertical="center" wrapText="1"/>
    </xf>
    <xf numFmtId="0" fontId="10" fillId="0" borderId="52" xfId="1" applyFont="1" applyBorder="1" applyAlignment="1">
      <alignment horizontal="left" vertical="center" wrapText="1"/>
    </xf>
    <xf numFmtId="0" fontId="10" fillId="0" borderId="63" xfId="1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26" fillId="0" borderId="28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6" fillId="0" borderId="29" xfId="1" applyFont="1" applyBorder="1" applyAlignment="1">
      <alignment horizontal="center" vertical="center"/>
    </xf>
    <xf numFmtId="0" fontId="26" fillId="0" borderId="31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6" fillId="0" borderId="32" xfId="1" applyFont="1" applyBorder="1" applyAlignment="1">
      <alignment horizontal="center" vertical="center"/>
    </xf>
    <xf numFmtId="0" fontId="11" fillId="0" borderId="47" xfId="1" applyFont="1" applyFill="1" applyBorder="1" applyAlignment="1">
      <alignment horizontal="center" vertical="center"/>
    </xf>
    <xf numFmtId="0" fontId="11" fillId="0" borderId="38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11" fillId="0" borderId="48" xfId="1" applyFont="1" applyFill="1" applyBorder="1" applyAlignment="1">
      <alignment horizontal="center" vertical="center"/>
    </xf>
    <xf numFmtId="0" fontId="11" fillId="0" borderId="34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30" fillId="0" borderId="4" xfId="1" applyFont="1" applyFill="1" applyBorder="1" applyAlignment="1">
      <alignment horizontal="center" vertical="center"/>
    </xf>
    <xf numFmtId="0" fontId="30" fillId="0" borderId="5" xfId="1" applyFont="1" applyFill="1" applyBorder="1" applyAlignment="1">
      <alignment horizontal="center" vertical="center"/>
    </xf>
    <xf numFmtId="0" fontId="30" fillId="0" borderId="6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23" xfId="1" applyFont="1" applyBorder="1" applyAlignment="1">
      <alignment horizontal="center" vertical="center"/>
    </xf>
    <xf numFmtId="0" fontId="4" fillId="0" borderId="40" xfId="1" applyFont="1" applyBorder="1" applyAlignment="1">
      <alignment vertical="center" wrapText="1"/>
    </xf>
    <xf numFmtId="0" fontId="28" fillId="0" borderId="15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51" xfId="1" applyFont="1" applyBorder="1" applyAlignment="1">
      <alignment horizontal="center" vertical="center"/>
    </xf>
    <xf numFmtId="0" fontId="15" fillId="0" borderId="52" xfId="1" applyFont="1" applyBorder="1" applyAlignment="1">
      <alignment horizontal="center" vertical="center"/>
    </xf>
    <xf numFmtId="0" fontId="15" fillId="0" borderId="53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right" vertical="center"/>
    </xf>
  </cellXfs>
  <cellStyles count="5">
    <cellStyle name="パーセント" xfId="4" builtinId="5"/>
    <cellStyle name="ハイパーリンク" xfId="2" builtinId="8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19050</xdr:colOff>
      <xdr:row>21</xdr:row>
      <xdr:rowOff>0</xdr:rowOff>
    </xdr:from>
    <xdr:to>
      <xdr:col>33</xdr:col>
      <xdr:colOff>95250</xdr:colOff>
      <xdr:row>21</xdr:row>
      <xdr:rowOff>0</xdr:rowOff>
    </xdr:to>
    <xdr:sp macro="" textlink="">
      <xdr:nvSpPr>
        <xdr:cNvPr id="2" name="Rectangle 9"/>
        <xdr:cNvSpPr>
          <a:spLocks noChangeArrowheads="1"/>
        </xdr:cNvSpPr>
      </xdr:nvSpPr>
      <xdr:spPr bwMode="auto">
        <a:xfrm>
          <a:off x="4591050" y="5219700"/>
          <a:ext cx="219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28575</xdr:rowOff>
        </xdr:from>
        <xdr:to>
          <xdr:col>8</xdr:col>
          <xdr:colOff>47625</xdr:colOff>
          <xdr:row>9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28575</xdr:rowOff>
        </xdr:from>
        <xdr:to>
          <xdr:col>8</xdr:col>
          <xdr:colOff>47625</xdr:colOff>
          <xdr:row>10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28575</xdr:rowOff>
        </xdr:from>
        <xdr:to>
          <xdr:col>8</xdr:col>
          <xdr:colOff>47625</xdr:colOff>
          <xdr:row>11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</xdr:row>
          <xdr:rowOff>28575</xdr:rowOff>
        </xdr:from>
        <xdr:to>
          <xdr:col>8</xdr:col>
          <xdr:colOff>47625</xdr:colOff>
          <xdr:row>12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28575</xdr:rowOff>
        </xdr:from>
        <xdr:to>
          <xdr:col>8</xdr:col>
          <xdr:colOff>47625</xdr:colOff>
          <xdr:row>13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28575</xdr:rowOff>
        </xdr:from>
        <xdr:to>
          <xdr:col>8</xdr:col>
          <xdr:colOff>47625</xdr:colOff>
          <xdr:row>14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9</xdr:row>
          <xdr:rowOff>28575</xdr:rowOff>
        </xdr:from>
        <xdr:to>
          <xdr:col>12</xdr:col>
          <xdr:colOff>180975</xdr:colOff>
          <xdr:row>9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10</xdr:row>
          <xdr:rowOff>28575</xdr:rowOff>
        </xdr:from>
        <xdr:to>
          <xdr:col>12</xdr:col>
          <xdr:colOff>180975</xdr:colOff>
          <xdr:row>10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11</xdr:row>
          <xdr:rowOff>28575</xdr:rowOff>
        </xdr:from>
        <xdr:to>
          <xdr:col>12</xdr:col>
          <xdr:colOff>180975</xdr:colOff>
          <xdr:row>11</xdr:row>
          <xdr:rowOff>266700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10</xdr:row>
          <xdr:rowOff>19050</xdr:rowOff>
        </xdr:from>
        <xdr:to>
          <xdr:col>16</xdr:col>
          <xdr:colOff>323850</xdr:colOff>
          <xdr:row>10</xdr:row>
          <xdr:rowOff>257175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11</xdr:row>
          <xdr:rowOff>19050</xdr:rowOff>
        </xdr:from>
        <xdr:to>
          <xdr:col>16</xdr:col>
          <xdr:colOff>323850</xdr:colOff>
          <xdr:row>11</xdr:row>
          <xdr:rowOff>257175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10</xdr:row>
          <xdr:rowOff>28575</xdr:rowOff>
        </xdr:from>
        <xdr:to>
          <xdr:col>24</xdr:col>
          <xdr:colOff>28575</xdr:colOff>
          <xdr:row>10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12</xdr:row>
          <xdr:rowOff>28575</xdr:rowOff>
        </xdr:from>
        <xdr:to>
          <xdr:col>24</xdr:col>
          <xdr:colOff>38100</xdr:colOff>
          <xdr:row>12</xdr:row>
          <xdr:rowOff>266700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15</xdr:row>
          <xdr:rowOff>28575</xdr:rowOff>
        </xdr:from>
        <xdr:to>
          <xdr:col>8</xdr:col>
          <xdr:colOff>47625</xdr:colOff>
          <xdr:row>15</xdr:row>
          <xdr:rowOff>266700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19050</xdr:colOff>
      <xdr:row>31</xdr:row>
      <xdr:rowOff>0</xdr:rowOff>
    </xdr:from>
    <xdr:to>
      <xdr:col>33</xdr:col>
      <xdr:colOff>95250</xdr:colOff>
      <xdr:row>31</xdr:row>
      <xdr:rowOff>0</xdr:rowOff>
    </xdr:to>
    <xdr:sp macro="" textlink="">
      <xdr:nvSpPr>
        <xdr:cNvPr id="24" name="Rectangle 9"/>
        <xdr:cNvSpPr>
          <a:spLocks noChangeArrowheads="1"/>
        </xdr:cNvSpPr>
      </xdr:nvSpPr>
      <xdr:spPr bwMode="auto">
        <a:xfrm>
          <a:off x="4886325" y="8448675"/>
          <a:ext cx="219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209550</xdr:rowOff>
        </xdr:from>
        <xdr:to>
          <xdr:col>7</xdr:col>
          <xdr:colOff>85725</xdr:colOff>
          <xdr:row>25</xdr:row>
          <xdr:rowOff>9525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25</xdr:row>
          <xdr:rowOff>28575</xdr:rowOff>
        </xdr:from>
        <xdr:to>
          <xdr:col>7</xdr:col>
          <xdr:colOff>85725</xdr:colOff>
          <xdr:row>25</xdr:row>
          <xdr:rowOff>276225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24</xdr:row>
          <xdr:rowOff>152400</xdr:rowOff>
        </xdr:from>
        <xdr:to>
          <xdr:col>34</xdr:col>
          <xdr:colOff>57150</xdr:colOff>
          <xdr:row>25</xdr:row>
          <xdr:rowOff>171450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24</xdr:row>
          <xdr:rowOff>152400</xdr:rowOff>
        </xdr:from>
        <xdr:to>
          <xdr:col>30</xdr:col>
          <xdr:colOff>47625</xdr:colOff>
          <xdr:row>25</xdr:row>
          <xdr:rowOff>171450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24</xdr:row>
          <xdr:rowOff>152400</xdr:rowOff>
        </xdr:from>
        <xdr:to>
          <xdr:col>26</xdr:col>
          <xdr:colOff>47625</xdr:colOff>
          <xdr:row>25</xdr:row>
          <xdr:rowOff>171450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219075</xdr:colOff>
          <xdr:row>24</xdr:row>
          <xdr:rowOff>142875</xdr:rowOff>
        </xdr:from>
        <xdr:to>
          <xdr:col>39</xdr:col>
          <xdr:colOff>47625</xdr:colOff>
          <xdr:row>25</xdr:row>
          <xdr:rowOff>161925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209550</xdr:rowOff>
        </xdr:from>
        <xdr:to>
          <xdr:col>7</xdr:col>
          <xdr:colOff>76200</xdr:colOff>
          <xdr:row>30</xdr:row>
          <xdr:rowOff>9525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200025</xdr:rowOff>
        </xdr:from>
        <xdr:to>
          <xdr:col>7</xdr:col>
          <xdr:colOff>76200</xdr:colOff>
          <xdr:row>31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29</xdr:row>
          <xdr:rowOff>123825</xdr:rowOff>
        </xdr:from>
        <xdr:to>
          <xdr:col>34</xdr:col>
          <xdr:colOff>57150</xdr:colOff>
          <xdr:row>30</xdr:row>
          <xdr:rowOff>142875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29</xdr:row>
          <xdr:rowOff>123825</xdr:rowOff>
        </xdr:from>
        <xdr:to>
          <xdr:col>30</xdr:col>
          <xdr:colOff>47625</xdr:colOff>
          <xdr:row>30</xdr:row>
          <xdr:rowOff>142875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29</xdr:row>
          <xdr:rowOff>104775</xdr:rowOff>
        </xdr:from>
        <xdr:to>
          <xdr:col>26</xdr:col>
          <xdr:colOff>38100</xdr:colOff>
          <xdr:row>30</xdr:row>
          <xdr:rowOff>123825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219075</xdr:colOff>
          <xdr:row>29</xdr:row>
          <xdr:rowOff>95250</xdr:rowOff>
        </xdr:from>
        <xdr:to>
          <xdr:col>39</xdr:col>
          <xdr:colOff>47625</xdr:colOff>
          <xdr:row>30</xdr:row>
          <xdr:rowOff>114300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136072</xdr:colOff>
      <xdr:row>59</xdr:row>
      <xdr:rowOff>176894</xdr:rowOff>
    </xdr:from>
    <xdr:ext cx="5483678" cy="340177"/>
    <xdr:sp macro="" textlink="">
      <xdr:nvSpPr>
        <xdr:cNvPr id="31" name="テキスト ボックス 30"/>
        <xdr:cNvSpPr txBox="1"/>
      </xdr:nvSpPr>
      <xdr:spPr>
        <a:xfrm>
          <a:off x="136072" y="14015358"/>
          <a:ext cx="5483678" cy="340177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ja-JP" sz="11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感染症連絡受理票</a:t>
          </a:r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は初回のみのご提出をお願いします。不明箇所は「不明」とご記入ください。</a:t>
          </a:r>
          <a:endParaRPr lang="ja-JP" altLang="ja-JP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endParaRPr lang="ja-JP" altLang="ja-JP" sz="1050">
            <a:effectLst/>
          </a:endParaRPr>
        </a:p>
        <a:p>
          <a:pPr algn="l"/>
          <a:endParaRPr kumimoji="1" lang="en-US" altLang="ja-JP" sz="1050">
            <a:latin typeface="+mn-ea"/>
            <a:ea typeface="+mn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19050</xdr:colOff>
      <xdr:row>21</xdr:row>
      <xdr:rowOff>0</xdr:rowOff>
    </xdr:from>
    <xdr:to>
      <xdr:col>33</xdr:col>
      <xdr:colOff>95250</xdr:colOff>
      <xdr:row>21</xdr:row>
      <xdr:rowOff>0</xdr:rowOff>
    </xdr:to>
    <xdr:sp macro="" textlink="">
      <xdr:nvSpPr>
        <xdr:cNvPr id="2" name="Rectangle 9"/>
        <xdr:cNvSpPr>
          <a:spLocks noChangeArrowheads="1"/>
        </xdr:cNvSpPr>
      </xdr:nvSpPr>
      <xdr:spPr bwMode="auto">
        <a:xfrm>
          <a:off x="4419600" y="6067425"/>
          <a:ext cx="219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28575</xdr:rowOff>
        </xdr:from>
        <xdr:to>
          <xdr:col>8</xdr:col>
          <xdr:colOff>47625</xdr:colOff>
          <xdr:row>9</xdr:row>
          <xdr:rowOff>266700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28575</xdr:rowOff>
        </xdr:from>
        <xdr:to>
          <xdr:col>8</xdr:col>
          <xdr:colOff>47625</xdr:colOff>
          <xdr:row>10</xdr:row>
          <xdr:rowOff>266700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28575</xdr:rowOff>
        </xdr:from>
        <xdr:to>
          <xdr:col>8</xdr:col>
          <xdr:colOff>47625</xdr:colOff>
          <xdr:row>11</xdr:row>
          <xdr:rowOff>266700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12</xdr:row>
          <xdr:rowOff>28575</xdr:rowOff>
        </xdr:from>
        <xdr:to>
          <xdr:col>8</xdr:col>
          <xdr:colOff>47625</xdr:colOff>
          <xdr:row>12</xdr:row>
          <xdr:rowOff>266700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28575</xdr:rowOff>
        </xdr:from>
        <xdr:to>
          <xdr:col>8</xdr:col>
          <xdr:colOff>47625</xdr:colOff>
          <xdr:row>13</xdr:row>
          <xdr:rowOff>266700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28575</xdr:rowOff>
        </xdr:from>
        <xdr:to>
          <xdr:col>8</xdr:col>
          <xdr:colOff>47625</xdr:colOff>
          <xdr:row>14</xdr:row>
          <xdr:rowOff>266700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9</xdr:row>
          <xdr:rowOff>28575</xdr:rowOff>
        </xdr:from>
        <xdr:to>
          <xdr:col>12</xdr:col>
          <xdr:colOff>180975</xdr:colOff>
          <xdr:row>9</xdr:row>
          <xdr:rowOff>266700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10</xdr:row>
          <xdr:rowOff>28575</xdr:rowOff>
        </xdr:from>
        <xdr:to>
          <xdr:col>12</xdr:col>
          <xdr:colOff>180975</xdr:colOff>
          <xdr:row>10</xdr:row>
          <xdr:rowOff>266700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11</xdr:row>
          <xdr:rowOff>28575</xdr:rowOff>
        </xdr:from>
        <xdr:to>
          <xdr:col>12</xdr:col>
          <xdr:colOff>180975</xdr:colOff>
          <xdr:row>11</xdr:row>
          <xdr:rowOff>266700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10</xdr:row>
          <xdr:rowOff>19050</xdr:rowOff>
        </xdr:from>
        <xdr:to>
          <xdr:col>18</xdr:col>
          <xdr:colOff>38100</xdr:colOff>
          <xdr:row>10</xdr:row>
          <xdr:rowOff>257175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11</xdr:row>
          <xdr:rowOff>19050</xdr:rowOff>
        </xdr:from>
        <xdr:to>
          <xdr:col>18</xdr:col>
          <xdr:colOff>38100</xdr:colOff>
          <xdr:row>11</xdr:row>
          <xdr:rowOff>257175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10</xdr:row>
          <xdr:rowOff>28575</xdr:rowOff>
        </xdr:from>
        <xdr:to>
          <xdr:col>24</xdr:col>
          <xdr:colOff>28575</xdr:colOff>
          <xdr:row>10</xdr:row>
          <xdr:rowOff>266700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104775</xdr:colOff>
          <xdr:row>12</xdr:row>
          <xdr:rowOff>28575</xdr:rowOff>
        </xdr:from>
        <xdr:to>
          <xdr:col>24</xdr:col>
          <xdr:colOff>38100</xdr:colOff>
          <xdr:row>12</xdr:row>
          <xdr:rowOff>266700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200025</xdr:rowOff>
        </xdr:from>
        <xdr:to>
          <xdr:col>7</xdr:col>
          <xdr:colOff>95250</xdr:colOff>
          <xdr:row>25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209550</xdr:rowOff>
        </xdr:from>
        <xdr:to>
          <xdr:col>7</xdr:col>
          <xdr:colOff>95250</xdr:colOff>
          <xdr:row>26</xdr:row>
          <xdr:rowOff>9525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15</xdr:row>
          <xdr:rowOff>28575</xdr:rowOff>
        </xdr:from>
        <xdr:to>
          <xdr:col>8</xdr:col>
          <xdr:colOff>47625</xdr:colOff>
          <xdr:row>15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24</xdr:row>
          <xdr:rowOff>85725</xdr:rowOff>
        </xdr:from>
        <xdr:to>
          <xdr:col>34</xdr:col>
          <xdr:colOff>47625</xdr:colOff>
          <xdr:row>25</xdr:row>
          <xdr:rowOff>104775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123825</xdr:colOff>
          <xdr:row>24</xdr:row>
          <xdr:rowOff>85725</xdr:rowOff>
        </xdr:from>
        <xdr:to>
          <xdr:col>30</xdr:col>
          <xdr:colOff>57150</xdr:colOff>
          <xdr:row>25</xdr:row>
          <xdr:rowOff>104775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24</xdr:row>
          <xdr:rowOff>95250</xdr:rowOff>
        </xdr:from>
        <xdr:to>
          <xdr:col>26</xdr:col>
          <xdr:colOff>85725</xdr:colOff>
          <xdr:row>25</xdr:row>
          <xdr:rowOff>114300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123825</xdr:colOff>
          <xdr:row>24</xdr:row>
          <xdr:rowOff>95250</xdr:rowOff>
        </xdr:from>
        <xdr:to>
          <xdr:col>38</xdr:col>
          <xdr:colOff>19050</xdr:colOff>
          <xdr:row>25</xdr:row>
          <xdr:rowOff>114300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19050</xdr:colOff>
      <xdr:row>31</xdr:row>
      <xdr:rowOff>0</xdr:rowOff>
    </xdr:from>
    <xdr:to>
      <xdr:col>33</xdr:col>
      <xdr:colOff>95250</xdr:colOff>
      <xdr:row>31</xdr:row>
      <xdr:rowOff>0</xdr:rowOff>
    </xdr:to>
    <xdr:sp macro="" textlink="">
      <xdr:nvSpPr>
        <xdr:cNvPr id="24" name="Rectangle 9"/>
        <xdr:cNvSpPr>
          <a:spLocks noChangeArrowheads="1"/>
        </xdr:cNvSpPr>
      </xdr:nvSpPr>
      <xdr:spPr bwMode="auto">
        <a:xfrm>
          <a:off x="4419600" y="8248650"/>
          <a:ext cx="219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200025</xdr:rowOff>
        </xdr:from>
        <xdr:to>
          <xdr:col>7</xdr:col>
          <xdr:colOff>95250</xdr:colOff>
          <xdr:row>30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209550</xdr:rowOff>
        </xdr:from>
        <xdr:to>
          <xdr:col>7</xdr:col>
          <xdr:colOff>95250</xdr:colOff>
          <xdr:row>31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29</xdr:row>
          <xdr:rowOff>85725</xdr:rowOff>
        </xdr:from>
        <xdr:to>
          <xdr:col>34</xdr:col>
          <xdr:colOff>47625</xdr:colOff>
          <xdr:row>30</xdr:row>
          <xdr:rowOff>104775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123825</xdr:colOff>
          <xdr:row>29</xdr:row>
          <xdr:rowOff>85725</xdr:rowOff>
        </xdr:from>
        <xdr:to>
          <xdr:col>30</xdr:col>
          <xdr:colOff>57150</xdr:colOff>
          <xdr:row>30</xdr:row>
          <xdr:rowOff>104775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29</xdr:row>
          <xdr:rowOff>95250</xdr:rowOff>
        </xdr:from>
        <xdr:to>
          <xdr:col>26</xdr:col>
          <xdr:colOff>85725</xdr:colOff>
          <xdr:row>30</xdr:row>
          <xdr:rowOff>114300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123825</xdr:colOff>
          <xdr:row>29</xdr:row>
          <xdr:rowOff>95250</xdr:rowOff>
        </xdr:from>
        <xdr:to>
          <xdr:col>38</xdr:col>
          <xdr:colOff>19050</xdr:colOff>
          <xdr:row>30</xdr:row>
          <xdr:rowOff>114300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33618</xdr:colOff>
      <xdr:row>20</xdr:row>
      <xdr:rowOff>190500</xdr:rowOff>
    </xdr:from>
    <xdr:to>
      <xdr:col>49</xdr:col>
      <xdr:colOff>38099</xdr:colOff>
      <xdr:row>25</xdr:row>
      <xdr:rowOff>161925</xdr:rowOff>
    </xdr:to>
    <xdr:sp macro="" textlink="">
      <xdr:nvSpPr>
        <xdr:cNvPr id="41" name="角丸四角形 40"/>
        <xdr:cNvSpPr/>
      </xdr:nvSpPr>
      <xdr:spPr>
        <a:xfrm>
          <a:off x="33618" y="5703794"/>
          <a:ext cx="8296834" cy="1092013"/>
        </a:xfrm>
        <a:prstGeom prst="roundRect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33618</xdr:colOff>
      <xdr:row>26</xdr:row>
      <xdr:rowOff>19050</xdr:rowOff>
    </xdr:from>
    <xdr:to>
      <xdr:col>49</xdr:col>
      <xdr:colOff>57149</xdr:colOff>
      <xdr:row>31</xdr:row>
      <xdr:rowOff>0</xdr:rowOff>
    </xdr:to>
    <xdr:sp macro="" textlink="">
      <xdr:nvSpPr>
        <xdr:cNvPr id="42" name="角丸四角形 41"/>
        <xdr:cNvSpPr/>
      </xdr:nvSpPr>
      <xdr:spPr>
        <a:xfrm>
          <a:off x="33618" y="6877050"/>
          <a:ext cx="8315884" cy="1090332"/>
        </a:xfrm>
        <a:prstGeom prst="roundRect">
          <a:avLst/>
        </a:prstGeom>
        <a:noFill/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31</xdr:row>
      <xdr:rowOff>38100</xdr:rowOff>
    </xdr:from>
    <xdr:to>
      <xdr:col>49</xdr:col>
      <xdr:colOff>1</xdr:colOff>
      <xdr:row>34</xdr:row>
      <xdr:rowOff>0</xdr:rowOff>
    </xdr:to>
    <xdr:sp macro="" textlink="">
      <xdr:nvSpPr>
        <xdr:cNvPr id="43" name="角丸四角形 42"/>
        <xdr:cNvSpPr/>
      </xdr:nvSpPr>
      <xdr:spPr>
        <a:xfrm>
          <a:off x="0" y="7807779"/>
          <a:ext cx="8463644" cy="615042"/>
        </a:xfrm>
        <a:prstGeom prst="round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19050</xdr:colOff>
      <xdr:row>22</xdr:row>
      <xdr:rowOff>142875</xdr:rowOff>
    </xdr:from>
    <xdr:to>
      <xdr:col>53</xdr:col>
      <xdr:colOff>57150</xdr:colOff>
      <xdr:row>34</xdr:row>
      <xdr:rowOff>0</xdr:rowOff>
    </xdr:to>
    <xdr:sp macro="" textlink="">
      <xdr:nvSpPr>
        <xdr:cNvPr id="44" name="右中かっこ 43"/>
        <xdr:cNvSpPr/>
      </xdr:nvSpPr>
      <xdr:spPr>
        <a:xfrm>
          <a:off x="8143875" y="6457950"/>
          <a:ext cx="466725" cy="27908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123825</xdr:colOff>
      <xdr:row>27</xdr:row>
      <xdr:rowOff>180975</xdr:rowOff>
    </xdr:from>
    <xdr:to>
      <xdr:col>65</xdr:col>
      <xdr:colOff>76200</xdr:colOff>
      <xdr:row>34</xdr:row>
      <xdr:rowOff>0</xdr:rowOff>
    </xdr:to>
    <xdr:sp macro="" textlink="">
      <xdr:nvSpPr>
        <xdr:cNvPr id="45" name="テキスト ボックス 44"/>
        <xdr:cNvSpPr txBox="1"/>
      </xdr:nvSpPr>
      <xdr:spPr>
        <a:xfrm>
          <a:off x="8858250" y="7124700"/>
          <a:ext cx="1666875" cy="1343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各施設区分で記入する箇所が異なります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利用者合計、園児合計は自動計算されます</a:t>
          </a:r>
        </a:p>
      </xdr:txBody>
    </xdr:sp>
    <xdr:clientData/>
  </xdr:twoCellAnchor>
  <xdr:oneCellAnchor>
    <xdr:from>
      <xdr:col>2</xdr:col>
      <xdr:colOff>81643</xdr:colOff>
      <xdr:row>60</xdr:row>
      <xdr:rowOff>108857</xdr:rowOff>
    </xdr:from>
    <xdr:ext cx="7864928" cy="557893"/>
    <xdr:sp macro="" textlink="">
      <xdr:nvSpPr>
        <xdr:cNvPr id="36" name="テキスト ボックス 35"/>
        <xdr:cNvSpPr txBox="1"/>
      </xdr:nvSpPr>
      <xdr:spPr>
        <a:xfrm>
          <a:off x="381000" y="13824857"/>
          <a:ext cx="7864928" cy="557893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感染症連絡受理票</a:t>
          </a:r>
          <a:r>
            <a:rPr kumimoji="1" lang="ja-JP" altLang="en-US" sz="1100">
              <a:latin typeface="+mn-ea"/>
              <a:ea typeface="+mn-ea"/>
            </a:rPr>
            <a:t>は初回のみのご提出をお願いします。不明箇所は「不明」とご記入ください。</a:t>
          </a:r>
          <a:endParaRPr kumimoji="1" lang="en-US" altLang="ja-JP" sz="1100"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　　　　　　　　</a:t>
          </a:r>
          <a:endParaRPr lang="ja-JP" altLang="ja-JP" sz="1050">
            <a:effectLst/>
          </a:endParaRPr>
        </a:p>
        <a:p>
          <a:pPr algn="l"/>
          <a:endParaRPr kumimoji="1" lang="en-US" altLang="ja-JP" sz="1050">
            <a:latin typeface="+mn-ea"/>
            <a:ea typeface="+mn-ea"/>
          </a:endParaRPr>
        </a:p>
      </xdr:txBody>
    </xdr:sp>
    <xdr:clientData/>
  </xdr:oneCellAnchor>
  <xdr:twoCellAnchor>
    <xdr:from>
      <xdr:col>12</xdr:col>
      <xdr:colOff>122464</xdr:colOff>
      <xdr:row>29</xdr:row>
      <xdr:rowOff>81643</xdr:rowOff>
    </xdr:from>
    <xdr:to>
      <xdr:col>21</xdr:col>
      <xdr:colOff>54428</xdr:colOff>
      <xdr:row>30</xdr:row>
      <xdr:rowOff>111579</xdr:rowOff>
    </xdr:to>
    <xdr:sp macro="" textlink="">
      <xdr:nvSpPr>
        <xdr:cNvPr id="37" name="テキスト ボックス 36"/>
        <xdr:cNvSpPr txBox="1"/>
      </xdr:nvSpPr>
      <xdr:spPr>
        <a:xfrm>
          <a:off x="2217964" y="7415893"/>
          <a:ext cx="12382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←いずれかに✓</a:t>
          </a:r>
        </a:p>
      </xdr:txBody>
    </xdr:sp>
    <xdr:clientData/>
  </xdr:twoCellAnchor>
  <xdr:twoCellAnchor>
    <xdr:from>
      <xdr:col>12</xdr:col>
      <xdr:colOff>57149</xdr:colOff>
      <xdr:row>24</xdr:row>
      <xdr:rowOff>70757</xdr:rowOff>
    </xdr:from>
    <xdr:to>
      <xdr:col>20</xdr:col>
      <xdr:colOff>138792</xdr:colOff>
      <xdr:row>25</xdr:row>
      <xdr:rowOff>100693</xdr:rowOff>
    </xdr:to>
    <xdr:sp macro="" textlink="">
      <xdr:nvSpPr>
        <xdr:cNvPr id="38" name="テキスト ボックス 37"/>
        <xdr:cNvSpPr txBox="1"/>
      </xdr:nvSpPr>
      <xdr:spPr>
        <a:xfrm>
          <a:off x="2152649" y="6330043"/>
          <a:ext cx="12382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←いずれかに✓</a:t>
          </a:r>
        </a:p>
      </xdr:txBody>
    </xdr:sp>
    <xdr:clientData/>
  </xdr:twoCellAnchor>
  <xdr:twoCellAnchor>
    <xdr:from>
      <xdr:col>49</xdr:col>
      <xdr:colOff>84363</xdr:colOff>
      <xdr:row>20</xdr:row>
      <xdr:rowOff>16329</xdr:rowOff>
    </xdr:from>
    <xdr:to>
      <xdr:col>56</xdr:col>
      <xdr:colOff>141513</xdr:colOff>
      <xdr:row>21</xdr:row>
      <xdr:rowOff>208190</xdr:rowOff>
    </xdr:to>
    <xdr:cxnSp macro="">
      <xdr:nvCxnSpPr>
        <xdr:cNvPr id="39" name="直線矢印コネクタ 38"/>
        <xdr:cNvCxnSpPr/>
      </xdr:nvCxnSpPr>
      <xdr:spPr>
        <a:xfrm flipH="1">
          <a:off x="8548006" y="5404758"/>
          <a:ext cx="1104900" cy="409575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13608</xdr:colOff>
      <xdr:row>19</xdr:row>
      <xdr:rowOff>54429</xdr:rowOff>
    </xdr:from>
    <xdr:to>
      <xdr:col>67</xdr:col>
      <xdr:colOff>2722</xdr:colOff>
      <xdr:row>20</xdr:row>
      <xdr:rowOff>141514</xdr:rowOff>
    </xdr:to>
    <xdr:sp macro="" textlink="">
      <xdr:nvSpPr>
        <xdr:cNvPr id="40" name="テキスト ボックス 39"/>
        <xdr:cNvSpPr txBox="1"/>
      </xdr:nvSpPr>
      <xdr:spPr>
        <a:xfrm>
          <a:off x="9674679" y="5225143"/>
          <a:ext cx="14859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入所施設の場合はこちらを入力</a:t>
          </a:r>
        </a:p>
      </xdr:txBody>
    </xdr:sp>
    <xdr:clientData/>
  </xdr:twoCellAnchor>
  <xdr:twoCellAnchor>
    <xdr:from>
      <xdr:col>49</xdr:col>
      <xdr:colOff>40821</xdr:colOff>
      <xdr:row>24</xdr:row>
      <xdr:rowOff>163285</xdr:rowOff>
    </xdr:from>
    <xdr:to>
      <xdr:col>57</xdr:col>
      <xdr:colOff>119744</xdr:colOff>
      <xdr:row>28</xdr:row>
      <xdr:rowOff>68035</xdr:rowOff>
    </xdr:to>
    <xdr:cxnSp macro="">
      <xdr:nvCxnSpPr>
        <xdr:cNvPr id="46" name="直線矢印コネクタ 45"/>
        <xdr:cNvCxnSpPr/>
      </xdr:nvCxnSpPr>
      <xdr:spPr>
        <a:xfrm flipH="1">
          <a:off x="8504464" y="6422571"/>
          <a:ext cx="1276351" cy="762000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33617</xdr:colOff>
      <xdr:row>24</xdr:row>
      <xdr:rowOff>67235</xdr:rowOff>
    </xdr:from>
    <xdr:to>
      <xdr:col>68</xdr:col>
      <xdr:colOff>72277</xdr:colOff>
      <xdr:row>25</xdr:row>
      <xdr:rowOff>147918</xdr:rowOff>
    </xdr:to>
    <xdr:sp macro="" textlink="">
      <xdr:nvSpPr>
        <xdr:cNvPr id="47" name="テキスト ボックス 46"/>
        <xdr:cNvSpPr txBox="1"/>
      </xdr:nvSpPr>
      <xdr:spPr>
        <a:xfrm>
          <a:off x="9637058" y="6477000"/>
          <a:ext cx="14954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通所施設の場合はこちらを入力</a:t>
          </a:r>
        </a:p>
      </xdr:txBody>
    </xdr:sp>
    <xdr:clientData/>
  </xdr:twoCellAnchor>
  <xdr:twoCellAnchor>
    <xdr:from>
      <xdr:col>49</xdr:col>
      <xdr:colOff>67235</xdr:colOff>
      <xdr:row>33</xdr:row>
      <xdr:rowOff>134470</xdr:rowOff>
    </xdr:from>
    <xdr:to>
      <xdr:col>60</xdr:col>
      <xdr:colOff>112618</xdr:colOff>
      <xdr:row>34</xdr:row>
      <xdr:rowOff>215153</xdr:rowOff>
    </xdr:to>
    <xdr:cxnSp macro="">
      <xdr:nvCxnSpPr>
        <xdr:cNvPr id="48" name="直線矢印コネクタ 47"/>
        <xdr:cNvCxnSpPr/>
      </xdr:nvCxnSpPr>
      <xdr:spPr>
        <a:xfrm flipH="1" flipV="1">
          <a:off x="8359588" y="8550088"/>
          <a:ext cx="1647824" cy="304800"/>
        </a:xfrm>
        <a:prstGeom prst="straightConnector1">
          <a:avLst/>
        </a:prstGeom>
        <a:ln w="38100">
          <a:solidFill>
            <a:schemeClr val="tx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44823</xdr:colOff>
      <xdr:row>34</xdr:row>
      <xdr:rowOff>44824</xdr:rowOff>
    </xdr:from>
    <xdr:to>
      <xdr:col>71</xdr:col>
      <xdr:colOff>83484</xdr:colOff>
      <xdr:row>35</xdr:row>
      <xdr:rowOff>125506</xdr:rowOff>
    </xdr:to>
    <xdr:sp macro="" textlink="">
      <xdr:nvSpPr>
        <xdr:cNvPr id="49" name="テキスト ボックス 48"/>
        <xdr:cNvSpPr txBox="1"/>
      </xdr:nvSpPr>
      <xdr:spPr>
        <a:xfrm>
          <a:off x="10085294" y="8684559"/>
          <a:ext cx="14954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保育園の場合はこちらを入力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29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28" Type="http://schemas.openxmlformats.org/officeDocument/2006/relationships/ctrlProp" Target="../ctrlProps/ctrlProp51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Relationship Id="rId27" Type="http://schemas.openxmlformats.org/officeDocument/2006/relationships/ctrlProp" Target="../ctrlProps/ctrlProp5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87"/>
  <sheetViews>
    <sheetView tabSelected="1" view="pageBreakPreview" topLeftCell="A4" zoomScale="70" zoomScaleNormal="85" zoomScaleSheetLayoutView="70" workbookViewId="0">
      <selection activeCell="AL34" sqref="AL34:AO34"/>
    </sheetView>
  </sheetViews>
  <sheetFormatPr defaultColWidth="1.875" defaultRowHeight="15" customHeight="1" x14ac:dyDescent="0.4"/>
  <cols>
    <col min="1" max="4" width="1.875" style="19"/>
    <col min="5" max="5" width="0.75" style="19" hidden="1" customWidth="1"/>
    <col min="6" max="6" width="3.25" style="19" customWidth="1"/>
    <col min="7" max="12" width="1.875" style="19"/>
    <col min="13" max="13" width="3.125" style="19" customWidth="1"/>
    <col min="14" max="14" width="0.125" style="19" customWidth="1"/>
    <col min="15" max="16" width="1.875" style="19"/>
    <col min="17" max="17" width="4.375" style="19" customWidth="1"/>
    <col min="18" max="37" width="1.875" style="19"/>
    <col min="38" max="38" width="3.625" style="19" customWidth="1"/>
    <col min="39" max="39" width="1.5" style="19" customWidth="1"/>
    <col min="40" max="42" width="1.875" style="19"/>
    <col min="43" max="43" width="3.625" style="19" customWidth="1"/>
    <col min="44" max="48" width="1.875" style="19"/>
    <col min="49" max="49" width="11.125" style="19" customWidth="1"/>
    <col min="50" max="16384" width="1.875" style="19"/>
  </cols>
  <sheetData>
    <row r="1" spans="1:49" s="1" customFormat="1" ht="61.5" customHeight="1" thickBot="1" x14ac:dyDescent="0.45">
      <c r="A1" s="232" t="s">
        <v>99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</row>
    <row r="2" spans="1:49" s="2" customFormat="1" ht="17.25" customHeight="1" thickTop="1" x14ac:dyDescent="0.4">
      <c r="A2" s="213" t="s">
        <v>0</v>
      </c>
      <c r="B2" s="214"/>
      <c r="C2" s="214"/>
      <c r="D2" s="214"/>
      <c r="E2" s="214"/>
      <c r="F2" s="215"/>
      <c r="G2" s="216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8"/>
    </row>
    <row r="3" spans="1:49" s="2" customFormat="1" ht="17.25" customHeight="1" x14ac:dyDescent="0.4">
      <c r="A3" s="212"/>
      <c r="B3" s="207"/>
      <c r="C3" s="207"/>
      <c r="D3" s="207"/>
      <c r="E3" s="207"/>
      <c r="F3" s="208"/>
      <c r="G3" s="219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1"/>
    </row>
    <row r="4" spans="1:49" s="2" customFormat="1" ht="17.25" customHeight="1" x14ac:dyDescent="0.4">
      <c r="A4" s="234" t="s">
        <v>1</v>
      </c>
      <c r="B4" s="235"/>
      <c r="C4" s="235"/>
      <c r="D4" s="235"/>
      <c r="E4" s="235"/>
      <c r="F4" s="236"/>
      <c r="G4" s="222" t="s">
        <v>132</v>
      </c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223"/>
    </row>
    <row r="5" spans="1:49" s="2" customFormat="1" ht="17.25" customHeight="1" x14ac:dyDescent="0.4">
      <c r="A5" s="237"/>
      <c r="B5" s="194"/>
      <c r="C5" s="194"/>
      <c r="D5" s="194"/>
      <c r="E5" s="194"/>
      <c r="F5" s="238"/>
      <c r="G5" s="224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225"/>
    </row>
    <row r="6" spans="1:49" s="2" customFormat="1" ht="17.25" customHeight="1" x14ac:dyDescent="0.4">
      <c r="A6" s="209" t="s">
        <v>2</v>
      </c>
      <c r="B6" s="210"/>
      <c r="C6" s="210"/>
      <c r="D6" s="210"/>
      <c r="E6" s="210"/>
      <c r="F6" s="211"/>
      <c r="G6" s="226" t="s">
        <v>3</v>
      </c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8"/>
    </row>
    <row r="7" spans="1:49" s="2" customFormat="1" ht="17.25" customHeight="1" x14ac:dyDescent="0.4">
      <c r="A7" s="212"/>
      <c r="B7" s="207"/>
      <c r="C7" s="207"/>
      <c r="D7" s="207"/>
      <c r="E7" s="207"/>
      <c r="F7" s="208"/>
      <c r="G7" s="229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1"/>
    </row>
    <row r="8" spans="1:49" s="2" customFormat="1" ht="17.25" customHeight="1" x14ac:dyDescent="0.4">
      <c r="A8" s="234" t="s">
        <v>4</v>
      </c>
      <c r="B8" s="235"/>
      <c r="C8" s="235"/>
      <c r="D8" s="235"/>
      <c r="E8" s="235"/>
      <c r="F8" s="236"/>
      <c r="G8" s="240" t="s">
        <v>98</v>
      </c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2"/>
    </row>
    <row r="9" spans="1:49" s="2" customFormat="1" ht="17.25" customHeight="1" x14ac:dyDescent="0.4">
      <c r="A9" s="213"/>
      <c r="B9" s="214"/>
      <c r="C9" s="214"/>
      <c r="D9" s="214"/>
      <c r="E9" s="214"/>
      <c r="F9" s="215"/>
      <c r="G9" s="243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5"/>
    </row>
    <row r="10" spans="1:49" s="2" customFormat="1" ht="22.5" customHeight="1" x14ac:dyDescent="0.4">
      <c r="A10" s="258" t="s">
        <v>89</v>
      </c>
      <c r="B10" s="259"/>
      <c r="C10" s="259"/>
      <c r="D10" s="259"/>
      <c r="E10" s="259"/>
      <c r="F10" s="260"/>
      <c r="G10" s="3"/>
      <c r="H10" s="4"/>
      <c r="I10" s="4" t="s">
        <v>5</v>
      </c>
      <c r="J10" s="4"/>
      <c r="K10" s="4"/>
      <c r="L10" s="4"/>
      <c r="M10" s="4"/>
      <c r="N10" s="4" t="s">
        <v>6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J10" s="5"/>
      <c r="AK10" s="4"/>
      <c r="AW10" s="6"/>
    </row>
    <row r="11" spans="1:49" s="2" customFormat="1" ht="22.5" customHeight="1" x14ac:dyDescent="0.4">
      <c r="A11" s="261"/>
      <c r="B11" s="262"/>
      <c r="C11" s="262"/>
      <c r="D11" s="262"/>
      <c r="E11" s="262"/>
      <c r="F11" s="263"/>
      <c r="G11" s="3"/>
      <c r="H11" s="4"/>
      <c r="I11" s="2" t="s">
        <v>7</v>
      </c>
      <c r="M11" s="4"/>
      <c r="N11" s="2" t="s">
        <v>8</v>
      </c>
      <c r="S11" s="2" t="s">
        <v>9</v>
      </c>
      <c r="Y11" s="2" t="s">
        <v>10</v>
      </c>
      <c r="AW11" s="6"/>
    </row>
    <row r="12" spans="1:49" s="2" customFormat="1" ht="22.5" customHeight="1" x14ac:dyDescent="0.4">
      <c r="A12" s="261"/>
      <c r="B12" s="262"/>
      <c r="C12" s="262"/>
      <c r="D12" s="262"/>
      <c r="E12" s="262"/>
      <c r="F12" s="263"/>
      <c r="G12" s="3"/>
      <c r="H12" s="4"/>
      <c r="I12" s="2" t="s">
        <v>11</v>
      </c>
      <c r="M12" s="4"/>
      <c r="N12" s="2" t="s">
        <v>12</v>
      </c>
      <c r="S12" s="2" t="s">
        <v>13</v>
      </c>
      <c r="AW12" s="6"/>
    </row>
    <row r="13" spans="1:49" s="2" customFormat="1" ht="22.5" customHeight="1" x14ac:dyDescent="0.4">
      <c r="A13" s="261"/>
      <c r="B13" s="262"/>
      <c r="C13" s="262"/>
      <c r="D13" s="262"/>
      <c r="E13" s="262"/>
      <c r="F13" s="263"/>
      <c r="G13" s="3"/>
      <c r="H13" s="4"/>
      <c r="I13" s="4" t="s">
        <v>14</v>
      </c>
      <c r="N13" s="4"/>
      <c r="Y13" s="2" t="s">
        <v>15</v>
      </c>
      <c r="AW13" s="6"/>
    </row>
    <row r="14" spans="1:49" s="2" customFormat="1" ht="22.5" customHeight="1" x14ac:dyDescent="0.4">
      <c r="A14" s="261"/>
      <c r="B14" s="262"/>
      <c r="C14" s="262"/>
      <c r="D14" s="262"/>
      <c r="E14" s="262"/>
      <c r="F14" s="263"/>
      <c r="G14" s="3"/>
      <c r="H14" s="4"/>
      <c r="I14" s="4" t="s">
        <v>16</v>
      </c>
      <c r="N14" s="4"/>
      <c r="AW14" s="6"/>
    </row>
    <row r="15" spans="1:49" s="2" customFormat="1" ht="22.5" customHeight="1" x14ac:dyDescent="0.4">
      <c r="A15" s="261"/>
      <c r="B15" s="262"/>
      <c r="C15" s="262"/>
      <c r="D15" s="262"/>
      <c r="E15" s="262"/>
      <c r="F15" s="263"/>
      <c r="G15" s="3"/>
      <c r="H15" s="4"/>
      <c r="I15" s="4" t="s">
        <v>17</v>
      </c>
      <c r="N15" s="4"/>
      <c r="AW15" s="6"/>
    </row>
    <row r="16" spans="1:49" s="2" customFormat="1" ht="22.5" customHeight="1" x14ac:dyDescent="0.4">
      <c r="A16" s="264"/>
      <c r="B16" s="265"/>
      <c r="C16" s="265"/>
      <c r="D16" s="265"/>
      <c r="E16" s="265"/>
      <c r="F16" s="266"/>
      <c r="G16" s="25"/>
      <c r="H16" s="26"/>
      <c r="I16" s="26" t="s">
        <v>87</v>
      </c>
      <c r="J16" s="27"/>
      <c r="K16" s="27"/>
      <c r="L16" s="27"/>
      <c r="M16" s="27"/>
      <c r="N16" s="26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 t="s">
        <v>88</v>
      </c>
      <c r="AW16" s="28"/>
    </row>
    <row r="17" spans="1:49" s="2" customFormat="1" ht="17.25" customHeight="1" x14ac:dyDescent="0.4">
      <c r="A17" s="234" t="s">
        <v>18</v>
      </c>
      <c r="B17" s="235"/>
      <c r="C17" s="235"/>
      <c r="D17" s="235"/>
      <c r="E17" s="235"/>
      <c r="F17" s="236"/>
      <c r="G17" s="249" t="s">
        <v>19</v>
      </c>
      <c r="H17" s="235"/>
      <c r="I17" s="235"/>
      <c r="J17" s="235"/>
      <c r="K17" s="236"/>
      <c r="L17" s="101" t="s">
        <v>20</v>
      </c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3"/>
    </row>
    <row r="18" spans="1:49" s="2" customFormat="1" ht="17.25" customHeight="1" x14ac:dyDescent="0.4">
      <c r="A18" s="213"/>
      <c r="B18" s="214"/>
      <c r="C18" s="214"/>
      <c r="D18" s="214"/>
      <c r="E18" s="214"/>
      <c r="F18" s="215"/>
      <c r="G18" s="250"/>
      <c r="H18" s="214"/>
      <c r="I18" s="214"/>
      <c r="J18" s="214"/>
      <c r="K18" s="215"/>
      <c r="L18" s="104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6"/>
    </row>
    <row r="19" spans="1:49" s="2" customFormat="1" ht="17.25" customHeight="1" x14ac:dyDescent="0.4">
      <c r="A19" s="213"/>
      <c r="B19" s="214"/>
      <c r="C19" s="214"/>
      <c r="D19" s="214"/>
      <c r="E19" s="214"/>
      <c r="F19" s="215"/>
      <c r="G19" s="206"/>
      <c r="H19" s="207"/>
      <c r="I19" s="207"/>
      <c r="J19" s="207"/>
      <c r="K19" s="208"/>
      <c r="L19" s="107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9"/>
    </row>
    <row r="20" spans="1:49" s="2" customFormat="1" ht="17.25" customHeight="1" x14ac:dyDescent="0.4">
      <c r="A20" s="213"/>
      <c r="B20" s="214"/>
      <c r="C20" s="214"/>
      <c r="D20" s="214"/>
      <c r="E20" s="214"/>
      <c r="F20" s="215"/>
      <c r="G20" s="249" t="s">
        <v>21</v>
      </c>
      <c r="H20" s="235"/>
      <c r="I20" s="235"/>
      <c r="J20" s="235"/>
      <c r="K20" s="236"/>
      <c r="L20" s="252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  <c r="AU20" s="253"/>
      <c r="AV20" s="253"/>
      <c r="AW20" s="254"/>
    </row>
    <row r="21" spans="1:49" s="2" customFormat="1" ht="17.25" customHeight="1" thickBot="1" x14ac:dyDescent="0.45">
      <c r="A21" s="246"/>
      <c r="B21" s="247"/>
      <c r="C21" s="247"/>
      <c r="D21" s="247"/>
      <c r="E21" s="247"/>
      <c r="F21" s="248"/>
      <c r="G21" s="251"/>
      <c r="H21" s="247"/>
      <c r="I21" s="247"/>
      <c r="J21" s="247"/>
      <c r="K21" s="248"/>
      <c r="L21" s="255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7"/>
    </row>
    <row r="22" spans="1:49" s="2" customFormat="1" ht="17.25" customHeight="1" thickTop="1" x14ac:dyDescent="0.4">
      <c r="A22" s="118" t="s">
        <v>111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20"/>
    </row>
    <row r="23" spans="1:49" s="2" customFormat="1" ht="17.25" customHeight="1" x14ac:dyDescent="0.4">
      <c r="A23" s="121" t="s">
        <v>22</v>
      </c>
      <c r="B23" s="122"/>
      <c r="C23" s="122"/>
      <c r="D23" s="204" t="s">
        <v>114</v>
      </c>
      <c r="E23" s="204"/>
      <c r="F23" s="204"/>
      <c r="G23" s="205"/>
      <c r="H23" s="205"/>
      <c r="I23" s="205"/>
      <c r="J23" s="205"/>
      <c r="K23" s="206"/>
      <c r="L23" s="207"/>
      <c r="M23" s="207"/>
      <c r="N23" s="208"/>
      <c r="O23" s="206"/>
      <c r="P23" s="207"/>
      <c r="Q23" s="207"/>
      <c r="R23" s="208"/>
      <c r="S23" s="206"/>
      <c r="T23" s="207"/>
      <c r="U23" s="207"/>
      <c r="V23" s="208"/>
      <c r="W23" s="206"/>
      <c r="X23" s="207"/>
      <c r="Y23" s="207"/>
      <c r="Z23" s="208"/>
      <c r="AA23" s="206"/>
      <c r="AB23" s="207"/>
      <c r="AC23" s="207"/>
      <c r="AD23" s="208"/>
      <c r="AE23" s="200" t="s">
        <v>115</v>
      </c>
      <c r="AF23" s="201"/>
      <c r="AG23" s="201"/>
      <c r="AH23" s="202"/>
      <c r="AI23" s="72" t="s">
        <v>136</v>
      </c>
      <c r="AJ23" s="73"/>
      <c r="AK23" s="75"/>
      <c r="AL23" s="74"/>
      <c r="AM23" s="71" t="s">
        <v>32</v>
      </c>
      <c r="AN23" s="268" t="s">
        <v>33</v>
      </c>
      <c r="AO23" s="268"/>
      <c r="AP23" s="268"/>
      <c r="AQ23" s="268"/>
      <c r="AR23" s="268"/>
      <c r="AS23" s="268"/>
      <c r="AT23" s="268"/>
      <c r="AU23" s="268"/>
      <c r="AV23" s="268"/>
      <c r="AW23" s="269"/>
    </row>
    <row r="24" spans="1:49" s="2" customFormat="1" ht="17.25" customHeight="1" x14ac:dyDescent="0.4">
      <c r="A24" s="123"/>
      <c r="B24" s="124"/>
      <c r="C24" s="124"/>
      <c r="D24" s="203" t="s">
        <v>34</v>
      </c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39"/>
      <c r="AA24" s="239"/>
      <c r="AB24" s="239"/>
      <c r="AC24" s="239"/>
      <c r="AD24" s="239"/>
      <c r="AE24" s="267">
        <f>SUM(G24:AD24)</f>
        <v>0</v>
      </c>
      <c r="AF24" s="267"/>
      <c r="AG24" s="267"/>
      <c r="AH24" s="267"/>
      <c r="AI24" s="239"/>
      <c r="AJ24" s="239"/>
      <c r="AK24" s="239"/>
      <c r="AL24" s="239"/>
      <c r="AM24" s="8"/>
      <c r="AN24" s="270"/>
      <c r="AO24" s="270"/>
      <c r="AP24" s="270"/>
      <c r="AQ24" s="270"/>
      <c r="AR24" s="270"/>
      <c r="AS24" s="270"/>
      <c r="AT24" s="270"/>
      <c r="AU24" s="270"/>
      <c r="AV24" s="270"/>
      <c r="AW24" s="271"/>
    </row>
    <row r="25" spans="1:49" s="2" customFormat="1" ht="17.25" customHeight="1" x14ac:dyDescent="0.4">
      <c r="A25" s="123"/>
      <c r="B25" s="124"/>
      <c r="C25" s="124"/>
      <c r="D25" s="198" t="s">
        <v>35</v>
      </c>
      <c r="E25" s="198"/>
      <c r="F25" s="198"/>
      <c r="G25" s="88" t="s">
        <v>129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90"/>
      <c r="W25" s="133" t="s">
        <v>36</v>
      </c>
      <c r="X25" s="133"/>
      <c r="Y25" s="133"/>
      <c r="Z25" s="29"/>
      <c r="AA25" s="135" t="s">
        <v>90</v>
      </c>
      <c r="AB25" s="135"/>
      <c r="AC25" s="135"/>
      <c r="AD25" s="30"/>
      <c r="AE25" s="135" t="s">
        <v>91</v>
      </c>
      <c r="AF25" s="135"/>
      <c r="AG25" s="135"/>
      <c r="AH25" s="30"/>
      <c r="AI25" s="135" t="s">
        <v>92</v>
      </c>
      <c r="AJ25" s="135"/>
      <c r="AK25" s="135"/>
      <c r="AL25" s="135"/>
      <c r="AM25" s="30"/>
      <c r="AN25" s="137" t="s">
        <v>93</v>
      </c>
      <c r="AO25" s="137"/>
      <c r="AP25" s="137"/>
      <c r="AQ25" s="137"/>
      <c r="AR25" s="137"/>
      <c r="AS25" s="137"/>
      <c r="AT25" s="137"/>
      <c r="AU25" s="137"/>
      <c r="AV25" s="137"/>
      <c r="AW25" s="138"/>
    </row>
    <row r="26" spans="1:49" s="2" customFormat="1" ht="25.5" customHeight="1" thickBot="1" x14ac:dyDescent="0.45">
      <c r="A26" s="125"/>
      <c r="B26" s="126"/>
      <c r="C26" s="126"/>
      <c r="D26" s="199"/>
      <c r="E26" s="199"/>
      <c r="F26" s="199"/>
      <c r="G26" s="141" t="s">
        <v>130</v>
      </c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3"/>
      <c r="W26" s="134"/>
      <c r="X26" s="134"/>
      <c r="Y26" s="134"/>
      <c r="Z26" s="33"/>
      <c r="AA26" s="136"/>
      <c r="AB26" s="136"/>
      <c r="AC26" s="136"/>
      <c r="AD26" s="32"/>
      <c r="AE26" s="136"/>
      <c r="AF26" s="136"/>
      <c r="AG26" s="136"/>
      <c r="AH26" s="32"/>
      <c r="AI26" s="136"/>
      <c r="AJ26" s="136"/>
      <c r="AK26" s="136"/>
      <c r="AL26" s="136"/>
      <c r="AM26" s="32"/>
      <c r="AN26" s="139"/>
      <c r="AO26" s="139"/>
      <c r="AP26" s="139"/>
      <c r="AQ26" s="139"/>
      <c r="AR26" s="139"/>
      <c r="AS26" s="139"/>
      <c r="AT26" s="139"/>
      <c r="AU26" s="139"/>
      <c r="AV26" s="139"/>
      <c r="AW26" s="140"/>
    </row>
    <row r="27" spans="1:49" s="27" customFormat="1" ht="17.25" customHeight="1" thickTop="1" x14ac:dyDescent="0.4">
      <c r="A27" s="91" t="s">
        <v>112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4"/>
    </row>
    <row r="28" spans="1:49" s="27" customFormat="1" ht="16.5" customHeight="1" x14ac:dyDescent="0.4">
      <c r="A28" s="95" t="s">
        <v>22</v>
      </c>
      <c r="B28" s="96"/>
      <c r="C28" s="96"/>
      <c r="D28" s="150" t="s">
        <v>23</v>
      </c>
      <c r="E28" s="150"/>
      <c r="F28" s="150"/>
      <c r="G28" s="151" t="s">
        <v>24</v>
      </c>
      <c r="H28" s="151"/>
      <c r="I28" s="151"/>
      <c r="J28" s="151"/>
      <c r="K28" s="144" t="s">
        <v>25</v>
      </c>
      <c r="L28" s="145"/>
      <c r="M28" s="145"/>
      <c r="N28" s="146"/>
      <c r="O28" s="144" t="s">
        <v>26</v>
      </c>
      <c r="P28" s="145"/>
      <c r="Q28" s="145"/>
      <c r="R28" s="146"/>
      <c r="S28" s="144" t="s">
        <v>27</v>
      </c>
      <c r="T28" s="145"/>
      <c r="U28" s="145"/>
      <c r="V28" s="146"/>
      <c r="W28" s="144" t="s">
        <v>28</v>
      </c>
      <c r="X28" s="145"/>
      <c r="Y28" s="145"/>
      <c r="Z28" s="146"/>
      <c r="AA28" s="144" t="s">
        <v>29</v>
      </c>
      <c r="AB28" s="145"/>
      <c r="AC28" s="145"/>
      <c r="AD28" s="146"/>
      <c r="AE28" s="144" t="s">
        <v>30</v>
      </c>
      <c r="AF28" s="145"/>
      <c r="AG28" s="145"/>
      <c r="AH28" s="146"/>
      <c r="AI28" s="147" t="s">
        <v>115</v>
      </c>
      <c r="AJ28" s="148"/>
      <c r="AK28" s="148"/>
      <c r="AL28" s="149"/>
      <c r="AM28" s="76" t="s">
        <v>137</v>
      </c>
      <c r="AN28" s="77"/>
      <c r="AO28" s="77"/>
      <c r="AP28" s="78"/>
      <c r="AQ28" s="79" t="s">
        <v>32</v>
      </c>
      <c r="AR28" s="81" t="s">
        <v>33</v>
      </c>
      <c r="AS28" s="81"/>
      <c r="AT28" s="81"/>
      <c r="AU28" s="81"/>
      <c r="AV28" s="81"/>
      <c r="AW28" s="82"/>
    </row>
    <row r="29" spans="1:49" s="27" customFormat="1" ht="17.25" customHeight="1" x14ac:dyDescent="0.4">
      <c r="A29" s="97"/>
      <c r="B29" s="98"/>
      <c r="C29" s="98"/>
      <c r="D29" s="152" t="s">
        <v>34</v>
      </c>
      <c r="E29" s="152"/>
      <c r="F29" s="152"/>
      <c r="G29" s="85"/>
      <c r="H29" s="86"/>
      <c r="I29" s="86"/>
      <c r="J29" s="87"/>
      <c r="K29" s="85"/>
      <c r="L29" s="86"/>
      <c r="M29" s="86"/>
      <c r="N29" s="87"/>
      <c r="O29" s="85"/>
      <c r="P29" s="86"/>
      <c r="Q29" s="86"/>
      <c r="R29" s="87"/>
      <c r="S29" s="85"/>
      <c r="T29" s="86"/>
      <c r="U29" s="86"/>
      <c r="V29" s="87"/>
      <c r="W29" s="85"/>
      <c r="X29" s="86"/>
      <c r="Y29" s="86"/>
      <c r="Z29" s="87"/>
      <c r="AA29" s="85"/>
      <c r="AB29" s="86"/>
      <c r="AC29" s="86"/>
      <c r="AD29" s="87"/>
      <c r="AE29" s="85"/>
      <c r="AF29" s="86"/>
      <c r="AG29" s="86"/>
      <c r="AH29" s="87"/>
      <c r="AI29" s="115">
        <f>SUM(G29:AH29)</f>
        <v>0</v>
      </c>
      <c r="AJ29" s="116"/>
      <c r="AK29" s="116"/>
      <c r="AL29" s="117"/>
      <c r="AM29" s="85"/>
      <c r="AN29" s="86"/>
      <c r="AO29" s="86"/>
      <c r="AP29" s="87"/>
      <c r="AQ29" s="80"/>
      <c r="AR29" s="83"/>
      <c r="AS29" s="83"/>
      <c r="AT29" s="83"/>
      <c r="AU29" s="83"/>
      <c r="AV29" s="83"/>
      <c r="AW29" s="84"/>
    </row>
    <row r="30" spans="1:49" s="27" customFormat="1" ht="17.25" customHeight="1" x14ac:dyDescent="0.4">
      <c r="A30" s="97"/>
      <c r="B30" s="98"/>
      <c r="C30" s="98"/>
      <c r="D30" s="169" t="s">
        <v>35</v>
      </c>
      <c r="E30" s="169"/>
      <c r="F30" s="169"/>
      <c r="G30" s="88" t="s">
        <v>129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90"/>
      <c r="W30" s="133" t="s">
        <v>36</v>
      </c>
      <c r="X30" s="133"/>
      <c r="Y30" s="133"/>
      <c r="Z30" s="29"/>
      <c r="AA30" s="135" t="s">
        <v>90</v>
      </c>
      <c r="AB30" s="135"/>
      <c r="AC30" s="135"/>
      <c r="AD30" s="30"/>
      <c r="AE30" s="135" t="s">
        <v>91</v>
      </c>
      <c r="AF30" s="135"/>
      <c r="AG30" s="135"/>
      <c r="AH30" s="30"/>
      <c r="AI30" s="135" t="s">
        <v>92</v>
      </c>
      <c r="AJ30" s="135"/>
      <c r="AK30" s="135"/>
      <c r="AL30" s="135"/>
      <c r="AM30" s="30"/>
      <c r="AN30" s="137" t="s">
        <v>93</v>
      </c>
      <c r="AO30" s="137"/>
      <c r="AP30" s="137"/>
      <c r="AQ30" s="137"/>
      <c r="AR30" s="137"/>
      <c r="AS30" s="137"/>
      <c r="AT30" s="137"/>
      <c r="AU30" s="137"/>
      <c r="AV30" s="137"/>
      <c r="AW30" s="138"/>
    </row>
    <row r="31" spans="1:49" s="27" customFormat="1" ht="17.25" customHeight="1" thickBot="1" x14ac:dyDescent="0.45">
      <c r="A31" s="99"/>
      <c r="B31" s="100"/>
      <c r="C31" s="100"/>
      <c r="D31" s="170"/>
      <c r="E31" s="170"/>
      <c r="F31" s="170"/>
      <c r="G31" s="141" t="s">
        <v>130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3"/>
      <c r="W31" s="134"/>
      <c r="X31" s="134"/>
      <c r="Y31" s="134"/>
      <c r="Z31" s="33"/>
      <c r="AA31" s="136"/>
      <c r="AB31" s="136"/>
      <c r="AC31" s="136"/>
      <c r="AD31" s="32"/>
      <c r="AE31" s="136"/>
      <c r="AF31" s="136"/>
      <c r="AG31" s="136"/>
      <c r="AH31" s="32"/>
      <c r="AI31" s="136"/>
      <c r="AJ31" s="136"/>
      <c r="AK31" s="136"/>
      <c r="AL31" s="136"/>
      <c r="AM31" s="32"/>
      <c r="AN31" s="139"/>
      <c r="AO31" s="139"/>
      <c r="AP31" s="139"/>
      <c r="AQ31" s="139"/>
      <c r="AR31" s="139"/>
      <c r="AS31" s="139"/>
      <c r="AT31" s="139"/>
      <c r="AU31" s="139"/>
      <c r="AV31" s="139"/>
      <c r="AW31" s="140"/>
    </row>
    <row r="32" spans="1:49" s="27" customFormat="1" ht="17.25" customHeight="1" thickTop="1" x14ac:dyDescent="0.4">
      <c r="A32" s="171" t="s">
        <v>113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3"/>
    </row>
    <row r="33" spans="1:49" s="27" customFormat="1" ht="17.25" customHeight="1" x14ac:dyDescent="0.4">
      <c r="A33" s="174" t="s">
        <v>100</v>
      </c>
      <c r="B33" s="175"/>
      <c r="C33" s="175"/>
      <c r="D33" s="175"/>
      <c r="E33" s="175"/>
      <c r="F33" s="175" t="s">
        <v>101</v>
      </c>
      <c r="G33" s="175"/>
      <c r="H33" s="175"/>
      <c r="I33" s="175"/>
      <c r="J33" s="175" t="s">
        <v>102</v>
      </c>
      <c r="K33" s="175"/>
      <c r="L33" s="175"/>
      <c r="M33" s="175"/>
      <c r="N33" s="175" t="s">
        <v>103</v>
      </c>
      <c r="O33" s="175"/>
      <c r="P33" s="175"/>
      <c r="Q33" s="175"/>
      <c r="R33" s="175" t="s">
        <v>104</v>
      </c>
      <c r="S33" s="175"/>
      <c r="T33" s="175"/>
      <c r="U33" s="175"/>
      <c r="V33" s="175" t="s">
        <v>105</v>
      </c>
      <c r="W33" s="175"/>
      <c r="X33" s="175"/>
      <c r="Y33" s="175"/>
      <c r="Z33" s="175" t="s">
        <v>106</v>
      </c>
      <c r="AA33" s="175"/>
      <c r="AB33" s="175"/>
      <c r="AC33" s="176"/>
      <c r="AD33" s="177" t="s">
        <v>107</v>
      </c>
      <c r="AE33" s="178"/>
      <c r="AF33" s="178"/>
      <c r="AG33" s="179"/>
      <c r="AH33" s="176" t="s">
        <v>31</v>
      </c>
      <c r="AI33" s="180"/>
      <c r="AJ33" s="180"/>
      <c r="AK33" s="181"/>
      <c r="AL33" s="182" t="s">
        <v>108</v>
      </c>
      <c r="AM33" s="183"/>
      <c r="AN33" s="183"/>
      <c r="AO33" s="184"/>
      <c r="AP33" s="185" t="s">
        <v>109</v>
      </c>
      <c r="AQ33" s="186"/>
      <c r="AR33" s="186"/>
      <c r="AS33" s="186"/>
      <c r="AT33" s="186"/>
      <c r="AU33" s="186"/>
      <c r="AV33" s="186"/>
      <c r="AW33" s="187"/>
    </row>
    <row r="34" spans="1:49" s="27" customFormat="1" ht="17.25" customHeight="1" thickBot="1" x14ac:dyDescent="0.45">
      <c r="A34" s="191" t="s">
        <v>110</v>
      </c>
      <c r="B34" s="112"/>
      <c r="C34" s="112"/>
      <c r="D34" s="112"/>
      <c r="E34" s="113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1">
        <f>SUM(F34:AC34)</f>
        <v>0</v>
      </c>
      <c r="AE34" s="112"/>
      <c r="AF34" s="112"/>
      <c r="AG34" s="113"/>
      <c r="AH34" s="112"/>
      <c r="AI34" s="112"/>
      <c r="AJ34" s="112"/>
      <c r="AK34" s="113"/>
      <c r="AL34" s="111">
        <f>AD34+AH34</f>
        <v>0</v>
      </c>
      <c r="AM34" s="112"/>
      <c r="AN34" s="112"/>
      <c r="AO34" s="114"/>
      <c r="AP34" s="188"/>
      <c r="AQ34" s="189"/>
      <c r="AR34" s="189"/>
      <c r="AS34" s="189"/>
      <c r="AT34" s="189"/>
      <c r="AU34" s="189"/>
      <c r="AV34" s="189"/>
      <c r="AW34" s="190"/>
    </row>
    <row r="35" spans="1:49" s="2" customFormat="1" ht="17.25" customHeight="1" thickTop="1" x14ac:dyDescent="0.4">
      <c r="A35" s="192" t="s">
        <v>37</v>
      </c>
      <c r="B35" s="193"/>
      <c r="C35" s="193"/>
      <c r="D35" s="193"/>
      <c r="E35" s="193"/>
      <c r="F35" s="194" t="s">
        <v>38</v>
      </c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34"/>
      <c r="AA35" s="34"/>
      <c r="AB35" s="34"/>
      <c r="AC35" s="34"/>
      <c r="AD35" s="34"/>
      <c r="AE35" s="34"/>
      <c r="AF35" s="34"/>
      <c r="AG35" s="34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6"/>
    </row>
    <row r="36" spans="1:49" s="2" customFormat="1" ht="17.25" customHeight="1" x14ac:dyDescent="0.4">
      <c r="A36" s="127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9"/>
    </row>
    <row r="37" spans="1:49" s="2" customFormat="1" ht="50.25" customHeight="1" thickBot="1" x14ac:dyDescent="0.45">
      <c r="A37" s="130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2"/>
    </row>
    <row r="38" spans="1:49" s="2" customFormat="1" ht="17.25" hidden="1" customHeight="1" x14ac:dyDescent="0.4">
      <c r="A38" s="9"/>
      <c r="B38" s="10"/>
      <c r="C38" s="10"/>
      <c r="D38" s="10"/>
      <c r="E38" s="1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3"/>
    </row>
    <row r="39" spans="1:49" s="2" customFormat="1" ht="17.25" hidden="1" customHeight="1" x14ac:dyDescent="0.4">
      <c r="A39" s="9"/>
      <c r="B39" s="10"/>
      <c r="C39" s="10"/>
      <c r="D39" s="10"/>
      <c r="E39" s="1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3"/>
    </row>
    <row r="40" spans="1:49" s="2" customFormat="1" ht="17.25" hidden="1" customHeight="1" thickBot="1" x14ac:dyDescent="0.45">
      <c r="A40" s="14"/>
      <c r="B40" s="15"/>
      <c r="C40" s="15"/>
      <c r="D40" s="15"/>
      <c r="E40" s="15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8"/>
    </row>
    <row r="41" spans="1:49" s="2" customFormat="1" ht="24.75" customHeight="1" thickTop="1" thickBot="1" x14ac:dyDescent="0.45">
      <c r="A41" s="195" t="s">
        <v>127</v>
      </c>
      <c r="B41" s="196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7"/>
    </row>
    <row r="42" spans="1:49" s="27" customFormat="1" ht="17.25" customHeight="1" thickTop="1" x14ac:dyDescent="0.4">
      <c r="A42" s="43" t="s">
        <v>114</v>
      </c>
      <c r="B42" s="44"/>
      <c r="C42" s="44"/>
      <c r="D42" s="44"/>
      <c r="E42" s="167">
        <f>G23</f>
        <v>0</v>
      </c>
      <c r="F42" s="167"/>
      <c r="G42" s="167"/>
      <c r="H42" s="167"/>
      <c r="I42" s="167"/>
      <c r="J42" s="167">
        <f>K23</f>
        <v>0</v>
      </c>
      <c r="K42" s="167"/>
      <c r="L42" s="167"/>
      <c r="M42" s="167"/>
      <c r="N42" s="167"/>
      <c r="O42" s="167">
        <f>O23</f>
        <v>0</v>
      </c>
      <c r="P42" s="167"/>
      <c r="Q42" s="167"/>
      <c r="R42" s="167"/>
      <c r="S42" s="167"/>
      <c r="T42" s="272">
        <f>S23</f>
        <v>0</v>
      </c>
      <c r="U42" s="273"/>
      <c r="V42" s="273"/>
      <c r="W42" s="273"/>
      <c r="X42" s="274"/>
      <c r="Y42" s="167">
        <f>W23</f>
        <v>0</v>
      </c>
      <c r="Z42" s="167"/>
      <c r="AA42" s="167"/>
      <c r="AB42" s="167"/>
      <c r="AC42" s="167"/>
      <c r="AD42" s="167">
        <f>AA23</f>
        <v>0</v>
      </c>
      <c r="AE42" s="167"/>
      <c r="AF42" s="167"/>
      <c r="AG42" s="167"/>
      <c r="AH42" s="167"/>
      <c r="AI42" s="275" t="s">
        <v>115</v>
      </c>
      <c r="AJ42" s="275"/>
      <c r="AK42" s="275"/>
      <c r="AL42" s="275"/>
      <c r="AM42" s="275"/>
      <c r="AN42" s="167" t="s">
        <v>31</v>
      </c>
      <c r="AO42" s="167"/>
      <c r="AP42" s="167"/>
      <c r="AQ42" s="167"/>
      <c r="AR42" s="167"/>
      <c r="AS42" s="167" t="s">
        <v>134</v>
      </c>
      <c r="AT42" s="167"/>
      <c r="AU42" s="167"/>
      <c r="AV42" s="167"/>
      <c r="AW42" s="276"/>
    </row>
    <row r="43" spans="1:49" s="27" customFormat="1" ht="17.25" customHeight="1" x14ac:dyDescent="0.4">
      <c r="A43" s="45" t="s">
        <v>43</v>
      </c>
      <c r="B43" s="46"/>
      <c r="C43" s="46"/>
      <c r="D43" s="46"/>
      <c r="E43" s="152">
        <f>G24</f>
        <v>0</v>
      </c>
      <c r="F43" s="152"/>
      <c r="G43" s="152"/>
      <c r="H43" s="152"/>
      <c r="I43" s="152"/>
      <c r="J43" s="152">
        <f>K24</f>
        <v>0</v>
      </c>
      <c r="K43" s="152"/>
      <c r="L43" s="152"/>
      <c r="M43" s="152"/>
      <c r="N43" s="152"/>
      <c r="O43" s="152">
        <f>O24</f>
        <v>0</v>
      </c>
      <c r="P43" s="152"/>
      <c r="Q43" s="152"/>
      <c r="R43" s="152"/>
      <c r="S43" s="152"/>
      <c r="T43" s="85">
        <f>S24</f>
        <v>0</v>
      </c>
      <c r="U43" s="86"/>
      <c r="V43" s="86"/>
      <c r="W43" s="86"/>
      <c r="X43" s="87"/>
      <c r="Y43" s="152">
        <f>W24</f>
        <v>0</v>
      </c>
      <c r="Z43" s="152"/>
      <c r="AA43" s="152"/>
      <c r="AB43" s="152"/>
      <c r="AC43" s="152"/>
      <c r="AD43" s="152">
        <f>AA24</f>
        <v>0</v>
      </c>
      <c r="AE43" s="152"/>
      <c r="AF43" s="152"/>
      <c r="AG43" s="152"/>
      <c r="AH43" s="152"/>
      <c r="AI43" s="152">
        <f>SUM(E43:AH43)</f>
        <v>0</v>
      </c>
      <c r="AJ43" s="152"/>
      <c r="AK43" s="152"/>
      <c r="AL43" s="152"/>
      <c r="AM43" s="152"/>
      <c r="AN43" s="152">
        <f>AI24</f>
        <v>0</v>
      </c>
      <c r="AO43" s="152"/>
      <c r="AP43" s="152"/>
      <c r="AQ43" s="152"/>
      <c r="AR43" s="152"/>
      <c r="AS43" s="152">
        <f>AI43+AN43</f>
        <v>0</v>
      </c>
      <c r="AT43" s="152"/>
      <c r="AU43" s="152"/>
      <c r="AV43" s="152"/>
      <c r="AW43" s="277"/>
    </row>
    <row r="44" spans="1:49" s="27" customFormat="1" ht="17.25" customHeight="1" x14ac:dyDescent="0.4">
      <c r="A44" s="47" t="s">
        <v>44</v>
      </c>
      <c r="B44" s="48"/>
      <c r="C44" s="48"/>
      <c r="D44" s="48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278"/>
      <c r="AE44" s="278"/>
      <c r="AF44" s="278"/>
      <c r="AG44" s="278"/>
      <c r="AH44" s="278"/>
      <c r="AI44" s="152">
        <f>SUM(E44:AH44)</f>
        <v>0</v>
      </c>
      <c r="AJ44" s="152"/>
      <c r="AK44" s="152"/>
      <c r="AL44" s="152"/>
      <c r="AM44" s="152"/>
      <c r="AN44" s="152"/>
      <c r="AO44" s="152"/>
      <c r="AP44" s="152"/>
      <c r="AQ44" s="152"/>
      <c r="AR44" s="152"/>
      <c r="AS44" s="152">
        <f>SUM(AI44:AR44)</f>
        <v>0</v>
      </c>
      <c r="AT44" s="152"/>
      <c r="AU44" s="152"/>
      <c r="AV44" s="152"/>
      <c r="AW44" s="277"/>
    </row>
    <row r="45" spans="1:49" s="27" customFormat="1" ht="17.25" customHeight="1" x14ac:dyDescent="0.4">
      <c r="A45" s="49" t="s">
        <v>45</v>
      </c>
      <c r="B45" s="50"/>
      <c r="C45" s="50"/>
      <c r="D45" s="50"/>
      <c r="E45" s="157" t="e">
        <f>E44/E43</f>
        <v>#DIV/0!</v>
      </c>
      <c r="F45" s="157"/>
      <c r="G45" s="157"/>
      <c r="H45" s="157"/>
      <c r="I45" s="157"/>
      <c r="J45" s="157" t="e">
        <f>J44/J43</f>
        <v>#DIV/0!</v>
      </c>
      <c r="K45" s="157"/>
      <c r="L45" s="157"/>
      <c r="M45" s="157"/>
      <c r="N45" s="157"/>
      <c r="O45" s="157" t="e">
        <f>O44/O43</f>
        <v>#DIV/0!</v>
      </c>
      <c r="P45" s="157"/>
      <c r="Q45" s="157"/>
      <c r="R45" s="157"/>
      <c r="S45" s="157"/>
      <c r="T45" s="157" t="e">
        <f>T44/T43</f>
        <v>#DIV/0!</v>
      </c>
      <c r="U45" s="157"/>
      <c r="V45" s="157"/>
      <c r="W45" s="157"/>
      <c r="X45" s="157"/>
      <c r="Y45" s="157" t="e">
        <f>Y44/Y43</f>
        <v>#DIV/0!</v>
      </c>
      <c r="Z45" s="157"/>
      <c r="AA45" s="157"/>
      <c r="AB45" s="157"/>
      <c r="AC45" s="157"/>
      <c r="AD45" s="157" t="e">
        <f>AD44/AD43</f>
        <v>#DIV/0!</v>
      </c>
      <c r="AE45" s="157"/>
      <c r="AF45" s="157"/>
      <c r="AG45" s="157"/>
      <c r="AH45" s="157"/>
      <c r="AI45" s="157" t="e">
        <f>AI44/AI43</f>
        <v>#DIV/0!</v>
      </c>
      <c r="AJ45" s="157"/>
      <c r="AK45" s="157"/>
      <c r="AL45" s="157"/>
      <c r="AM45" s="157"/>
      <c r="AN45" s="157" t="e">
        <f>AN44/AN43</f>
        <v>#DIV/0!</v>
      </c>
      <c r="AO45" s="157"/>
      <c r="AP45" s="157"/>
      <c r="AQ45" s="157"/>
      <c r="AR45" s="157"/>
      <c r="AS45" s="281" t="e">
        <f>AS44/AS43</f>
        <v>#DIV/0!</v>
      </c>
      <c r="AT45" s="281"/>
      <c r="AU45" s="281"/>
      <c r="AV45" s="281"/>
      <c r="AW45" s="282"/>
    </row>
    <row r="46" spans="1:49" s="27" customFormat="1" ht="17.25" customHeight="1" x14ac:dyDescent="0.4">
      <c r="A46" s="51" t="s">
        <v>47</v>
      </c>
      <c r="B46" s="52"/>
      <c r="C46" s="52"/>
      <c r="D46" s="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277"/>
    </row>
    <row r="47" spans="1:49" s="27" customFormat="1" ht="17.25" customHeight="1" x14ac:dyDescent="0.4">
      <c r="A47" s="53" t="s">
        <v>48</v>
      </c>
      <c r="B47" s="54"/>
      <c r="C47" s="54"/>
      <c r="D47" s="54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83"/>
      <c r="AP47" s="283"/>
      <c r="AQ47" s="283"/>
      <c r="AR47" s="283"/>
      <c r="AS47" s="283"/>
      <c r="AT47" s="283"/>
      <c r="AU47" s="283"/>
      <c r="AV47" s="283"/>
      <c r="AW47" s="284"/>
    </row>
    <row r="48" spans="1:49" s="27" customFormat="1" ht="17.25" customHeight="1" x14ac:dyDescent="0.4">
      <c r="A48" s="166" t="s">
        <v>133</v>
      </c>
      <c r="B48" s="167"/>
      <c r="C48" s="167"/>
      <c r="D48" s="167"/>
      <c r="E48" s="167"/>
      <c r="F48" s="167" t="s">
        <v>39</v>
      </c>
      <c r="G48" s="167"/>
      <c r="H48" s="167"/>
      <c r="I48" s="167"/>
      <c r="J48" s="167" t="s">
        <v>25</v>
      </c>
      <c r="K48" s="167"/>
      <c r="L48" s="167"/>
      <c r="M48" s="167"/>
      <c r="N48" s="167" t="s">
        <v>26</v>
      </c>
      <c r="O48" s="167"/>
      <c r="P48" s="167"/>
      <c r="Q48" s="167"/>
      <c r="R48" s="167" t="s">
        <v>27</v>
      </c>
      <c r="S48" s="167"/>
      <c r="T48" s="167"/>
      <c r="U48" s="167"/>
      <c r="V48" s="167" t="s">
        <v>28</v>
      </c>
      <c r="W48" s="167"/>
      <c r="X48" s="167"/>
      <c r="Y48" s="167"/>
      <c r="Z48" s="167" t="s">
        <v>29</v>
      </c>
      <c r="AA48" s="167"/>
      <c r="AB48" s="167"/>
      <c r="AC48" s="167"/>
      <c r="AD48" s="167" t="s">
        <v>40</v>
      </c>
      <c r="AE48" s="167"/>
      <c r="AF48" s="167"/>
      <c r="AG48" s="167"/>
      <c r="AH48" s="168" t="s">
        <v>41</v>
      </c>
      <c r="AI48" s="168"/>
      <c r="AJ48" s="168"/>
      <c r="AK48" s="168"/>
      <c r="AL48" s="168"/>
      <c r="AM48" s="144" t="s">
        <v>31</v>
      </c>
      <c r="AN48" s="145"/>
      <c r="AO48" s="145"/>
      <c r="AP48" s="145"/>
      <c r="AQ48" s="145"/>
      <c r="AR48" s="146"/>
      <c r="AS48" s="69" t="s">
        <v>134</v>
      </c>
      <c r="AT48" s="69"/>
      <c r="AU48" s="69"/>
      <c r="AV48" s="69"/>
      <c r="AW48" s="70"/>
    </row>
    <row r="49" spans="1:49" s="27" customFormat="1" ht="17.25" customHeight="1" x14ac:dyDescent="0.4">
      <c r="A49" s="45" t="s">
        <v>43</v>
      </c>
      <c r="B49" s="46"/>
      <c r="C49" s="46"/>
      <c r="D49" s="46"/>
      <c r="E49" s="40"/>
      <c r="F49" s="152">
        <f>G29</f>
        <v>0</v>
      </c>
      <c r="G49" s="152"/>
      <c r="H49" s="152"/>
      <c r="I49" s="152"/>
      <c r="J49" s="152">
        <f>K29</f>
        <v>0</v>
      </c>
      <c r="K49" s="152"/>
      <c r="L49" s="152"/>
      <c r="M49" s="152"/>
      <c r="N49" s="152">
        <f>O29</f>
        <v>0</v>
      </c>
      <c r="O49" s="152"/>
      <c r="P49" s="152"/>
      <c r="Q49" s="152"/>
      <c r="R49" s="152">
        <f>S29</f>
        <v>0</v>
      </c>
      <c r="S49" s="152"/>
      <c r="T49" s="152"/>
      <c r="U49" s="152"/>
      <c r="V49" s="152">
        <f>W29</f>
        <v>0</v>
      </c>
      <c r="W49" s="152"/>
      <c r="X49" s="152"/>
      <c r="Y49" s="152"/>
      <c r="Z49" s="152">
        <f>AA29</f>
        <v>0</v>
      </c>
      <c r="AA49" s="152"/>
      <c r="AB49" s="152"/>
      <c r="AC49" s="152"/>
      <c r="AD49" s="152">
        <f>AE29</f>
        <v>0</v>
      </c>
      <c r="AE49" s="152"/>
      <c r="AF49" s="152"/>
      <c r="AG49" s="152"/>
      <c r="AH49" s="156">
        <f>SUM(F49:AG49)</f>
        <v>0</v>
      </c>
      <c r="AI49" s="156"/>
      <c r="AJ49" s="156"/>
      <c r="AK49" s="156"/>
      <c r="AL49" s="156"/>
      <c r="AM49" s="85">
        <f>AM29</f>
        <v>0</v>
      </c>
      <c r="AN49" s="86"/>
      <c r="AO49" s="86"/>
      <c r="AP49" s="86"/>
      <c r="AQ49" s="86"/>
      <c r="AR49" s="87"/>
      <c r="AS49" s="85">
        <f>AH49+AM49</f>
        <v>0</v>
      </c>
      <c r="AT49" s="86"/>
      <c r="AU49" s="86"/>
      <c r="AV49" s="86"/>
      <c r="AW49" s="162"/>
    </row>
    <row r="50" spans="1:49" s="27" customFormat="1" ht="17.25" customHeight="1" x14ac:dyDescent="0.4">
      <c r="A50" s="45" t="s">
        <v>44</v>
      </c>
      <c r="B50" s="46"/>
      <c r="C50" s="46"/>
      <c r="D50" s="46"/>
      <c r="E50" s="40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6">
        <f>SUM(F50:AG50)</f>
        <v>0</v>
      </c>
      <c r="AI50" s="156"/>
      <c r="AJ50" s="156"/>
      <c r="AK50" s="156"/>
      <c r="AL50" s="156"/>
      <c r="AM50" s="85"/>
      <c r="AN50" s="86"/>
      <c r="AO50" s="86"/>
      <c r="AP50" s="86"/>
      <c r="AQ50" s="86"/>
      <c r="AR50" s="87"/>
      <c r="AS50" s="85">
        <f>SUM(AH50:AR50)</f>
        <v>0</v>
      </c>
      <c r="AT50" s="86"/>
      <c r="AU50" s="86"/>
      <c r="AV50" s="86"/>
      <c r="AW50" s="162"/>
    </row>
    <row r="51" spans="1:49" s="27" customFormat="1" ht="17.25" customHeight="1" x14ac:dyDescent="0.4">
      <c r="A51" s="65" t="s">
        <v>45</v>
      </c>
      <c r="B51" s="66"/>
      <c r="C51" s="66"/>
      <c r="D51" s="66"/>
      <c r="E51" s="41"/>
      <c r="F51" s="157" t="e">
        <f>F50/F49</f>
        <v>#DIV/0!</v>
      </c>
      <c r="G51" s="157"/>
      <c r="H51" s="157"/>
      <c r="I51" s="157"/>
      <c r="J51" s="157" t="e">
        <f>J50/J49</f>
        <v>#DIV/0!</v>
      </c>
      <c r="K51" s="157"/>
      <c r="L51" s="157"/>
      <c r="M51" s="157"/>
      <c r="N51" s="157" t="e">
        <f>N50/N49</f>
        <v>#DIV/0!</v>
      </c>
      <c r="O51" s="157"/>
      <c r="P51" s="157"/>
      <c r="Q51" s="157"/>
      <c r="R51" s="157" t="e">
        <f>R50/R49</f>
        <v>#DIV/0!</v>
      </c>
      <c r="S51" s="157"/>
      <c r="T51" s="157"/>
      <c r="U51" s="157"/>
      <c r="V51" s="157" t="e">
        <f>V50/V49</f>
        <v>#DIV/0!</v>
      </c>
      <c r="W51" s="157"/>
      <c r="X51" s="157"/>
      <c r="Y51" s="157"/>
      <c r="Z51" s="157" t="e">
        <f>Z50/Z49</f>
        <v>#DIV/0!</v>
      </c>
      <c r="AA51" s="157"/>
      <c r="AB51" s="157"/>
      <c r="AC51" s="157"/>
      <c r="AD51" s="157" t="e">
        <f>AD50/AD49</f>
        <v>#DIV/0!</v>
      </c>
      <c r="AE51" s="157"/>
      <c r="AF51" s="157"/>
      <c r="AG51" s="157"/>
      <c r="AH51" s="158" t="e">
        <f>AH50/AH49</f>
        <v>#DIV/0!</v>
      </c>
      <c r="AI51" s="158"/>
      <c r="AJ51" s="158"/>
      <c r="AK51" s="158"/>
      <c r="AL51" s="158"/>
      <c r="AM51" s="159" t="e">
        <f>AM50/AM49</f>
        <v>#DIV/0!</v>
      </c>
      <c r="AN51" s="160"/>
      <c r="AO51" s="160"/>
      <c r="AP51" s="160"/>
      <c r="AQ51" s="160"/>
      <c r="AR51" s="279"/>
      <c r="AS51" s="159" t="e">
        <f>AS50/AS49</f>
        <v>#DIV/0!</v>
      </c>
      <c r="AT51" s="160"/>
      <c r="AU51" s="160"/>
      <c r="AV51" s="160"/>
      <c r="AW51" s="161"/>
    </row>
    <row r="52" spans="1:49" s="27" customFormat="1" ht="17.25" customHeight="1" x14ac:dyDescent="0.4">
      <c r="A52" s="65" t="s">
        <v>47</v>
      </c>
      <c r="B52" s="66"/>
      <c r="C52" s="66"/>
      <c r="D52" s="66"/>
      <c r="E52" s="41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6"/>
      <c r="AI52" s="156"/>
      <c r="AJ52" s="156"/>
      <c r="AK52" s="156"/>
      <c r="AL52" s="156"/>
      <c r="AM52" s="85"/>
      <c r="AN52" s="86"/>
      <c r="AO52" s="86"/>
      <c r="AP52" s="86"/>
      <c r="AQ52" s="86"/>
      <c r="AR52" s="87"/>
      <c r="AS52" s="85"/>
      <c r="AT52" s="86"/>
      <c r="AU52" s="86"/>
      <c r="AV52" s="86"/>
      <c r="AW52" s="162"/>
    </row>
    <row r="53" spans="1:49" s="27" customFormat="1" ht="17.25" customHeight="1" thickBot="1" x14ac:dyDescent="0.45">
      <c r="A53" s="67" t="s">
        <v>48</v>
      </c>
      <c r="B53" s="68"/>
      <c r="C53" s="68"/>
      <c r="D53" s="68"/>
      <c r="E53" s="42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63"/>
      <c r="AN53" s="164"/>
      <c r="AO53" s="164"/>
      <c r="AP53" s="164"/>
      <c r="AQ53" s="164"/>
      <c r="AR53" s="280"/>
      <c r="AS53" s="163"/>
      <c r="AT53" s="164"/>
      <c r="AU53" s="164"/>
      <c r="AV53" s="164"/>
      <c r="AW53" s="165"/>
    </row>
    <row r="54" spans="1:49" s="27" customFormat="1" ht="17.25" customHeight="1" thickTop="1" x14ac:dyDescent="0.4">
      <c r="A54" s="285" t="s">
        <v>135</v>
      </c>
      <c r="B54" s="154"/>
      <c r="C54" s="154"/>
      <c r="D54" s="154"/>
      <c r="E54" s="286" t="s">
        <v>117</v>
      </c>
      <c r="F54" s="287"/>
      <c r="G54" s="287"/>
      <c r="H54" s="287"/>
      <c r="I54" s="288"/>
      <c r="J54" s="286" t="s">
        <v>118</v>
      </c>
      <c r="K54" s="287"/>
      <c r="L54" s="287"/>
      <c r="M54" s="287"/>
      <c r="N54" s="288"/>
      <c r="O54" s="286" t="s">
        <v>119</v>
      </c>
      <c r="P54" s="287"/>
      <c r="Q54" s="287"/>
      <c r="R54" s="287"/>
      <c r="S54" s="288"/>
      <c r="T54" s="286" t="s">
        <v>120</v>
      </c>
      <c r="U54" s="287"/>
      <c r="V54" s="287"/>
      <c r="W54" s="287"/>
      <c r="X54" s="288"/>
      <c r="Y54" s="286" t="s">
        <v>121</v>
      </c>
      <c r="Z54" s="287"/>
      <c r="AA54" s="287"/>
      <c r="AB54" s="287"/>
      <c r="AC54" s="288"/>
      <c r="AD54" s="286" t="s">
        <v>122</v>
      </c>
      <c r="AE54" s="287"/>
      <c r="AF54" s="287"/>
      <c r="AG54" s="287"/>
      <c r="AH54" s="288"/>
      <c r="AI54" s="286" t="s">
        <v>107</v>
      </c>
      <c r="AJ54" s="287"/>
      <c r="AK54" s="287"/>
      <c r="AL54" s="287"/>
      <c r="AM54" s="288"/>
      <c r="AN54" s="286" t="s">
        <v>31</v>
      </c>
      <c r="AO54" s="287"/>
      <c r="AP54" s="287"/>
      <c r="AQ54" s="287"/>
      <c r="AR54" s="288"/>
      <c r="AS54" s="154" t="s">
        <v>108</v>
      </c>
      <c r="AT54" s="154"/>
      <c r="AU54" s="154"/>
      <c r="AV54" s="154"/>
      <c r="AW54" s="155"/>
    </row>
    <row r="55" spans="1:49" s="27" customFormat="1" ht="17.25" customHeight="1" x14ac:dyDescent="0.4">
      <c r="A55" s="55" t="s">
        <v>43</v>
      </c>
      <c r="B55" s="56"/>
      <c r="C55" s="56"/>
      <c r="D55" s="56"/>
      <c r="E55" s="289">
        <f>F34</f>
        <v>0</v>
      </c>
      <c r="F55" s="290"/>
      <c r="G55" s="290"/>
      <c r="H55" s="290"/>
      <c r="I55" s="291"/>
      <c r="J55" s="289">
        <f>J34</f>
        <v>0</v>
      </c>
      <c r="K55" s="290"/>
      <c r="L55" s="290"/>
      <c r="M55" s="290"/>
      <c r="N55" s="291"/>
      <c r="O55" s="289">
        <f>N34</f>
        <v>0</v>
      </c>
      <c r="P55" s="290"/>
      <c r="Q55" s="290"/>
      <c r="R55" s="290"/>
      <c r="S55" s="291"/>
      <c r="T55" s="289">
        <f>R34</f>
        <v>0</v>
      </c>
      <c r="U55" s="290"/>
      <c r="V55" s="290"/>
      <c r="W55" s="290"/>
      <c r="X55" s="291"/>
      <c r="Y55" s="289">
        <f>V34</f>
        <v>0</v>
      </c>
      <c r="Z55" s="290"/>
      <c r="AA55" s="290"/>
      <c r="AB55" s="290"/>
      <c r="AC55" s="291"/>
      <c r="AD55" s="289">
        <f>Z34</f>
        <v>0</v>
      </c>
      <c r="AE55" s="290"/>
      <c r="AF55" s="290"/>
      <c r="AG55" s="290"/>
      <c r="AH55" s="291"/>
      <c r="AI55" s="289">
        <f>SUM(E55:AH55)</f>
        <v>0</v>
      </c>
      <c r="AJ55" s="290"/>
      <c r="AK55" s="290"/>
      <c r="AL55" s="290"/>
      <c r="AM55" s="291"/>
      <c r="AN55" s="289">
        <f>AH34</f>
        <v>0</v>
      </c>
      <c r="AO55" s="290"/>
      <c r="AP55" s="290"/>
      <c r="AQ55" s="290"/>
      <c r="AR55" s="291"/>
      <c r="AS55" s="289">
        <f>AI55+AN55</f>
        <v>0</v>
      </c>
      <c r="AT55" s="290"/>
      <c r="AU55" s="290"/>
      <c r="AV55" s="290"/>
      <c r="AW55" s="292"/>
    </row>
    <row r="56" spans="1:49" s="27" customFormat="1" ht="17.25" customHeight="1" x14ac:dyDescent="0.4">
      <c r="A56" s="57" t="s">
        <v>44</v>
      </c>
      <c r="B56" s="58"/>
      <c r="C56" s="58"/>
      <c r="D56" s="58"/>
      <c r="E56" s="289"/>
      <c r="F56" s="290"/>
      <c r="G56" s="290"/>
      <c r="H56" s="290"/>
      <c r="I56" s="291"/>
      <c r="J56" s="289"/>
      <c r="K56" s="290"/>
      <c r="L56" s="290"/>
      <c r="M56" s="290"/>
      <c r="N56" s="291"/>
      <c r="O56" s="289"/>
      <c r="P56" s="290"/>
      <c r="Q56" s="290"/>
      <c r="R56" s="290"/>
      <c r="S56" s="291"/>
      <c r="T56" s="289"/>
      <c r="U56" s="290"/>
      <c r="V56" s="290"/>
      <c r="W56" s="290"/>
      <c r="X56" s="291"/>
      <c r="Y56" s="289"/>
      <c r="Z56" s="290"/>
      <c r="AA56" s="290"/>
      <c r="AB56" s="290"/>
      <c r="AC56" s="291"/>
      <c r="AD56" s="289"/>
      <c r="AE56" s="290"/>
      <c r="AF56" s="290"/>
      <c r="AG56" s="290"/>
      <c r="AH56" s="291"/>
      <c r="AI56" s="289">
        <f>SUM(E56:AH56)</f>
        <v>0</v>
      </c>
      <c r="AJ56" s="290"/>
      <c r="AK56" s="290"/>
      <c r="AL56" s="290"/>
      <c r="AM56" s="291"/>
      <c r="AN56" s="289"/>
      <c r="AO56" s="290"/>
      <c r="AP56" s="290"/>
      <c r="AQ56" s="290"/>
      <c r="AR56" s="291"/>
      <c r="AS56" s="293">
        <f>SUM(AI56:AR56)</f>
        <v>0</v>
      </c>
      <c r="AT56" s="293"/>
      <c r="AU56" s="293"/>
      <c r="AV56" s="293"/>
      <c r="AW56" s="294"/>
    </row>
    <row r="57" spans="1:49" s="27" customFormat="1" ht="17.25" customHeight="1" x14ac:dyDescent="0.4">
      <c r="A57" s="59" t="s">
        <v>45</v>
      </c>
      <c r="B57" s="60"/>
      <c r="C57" s="60"/>
      <c r="D57" s="60"/>
      <c r="E57" s="295" t="e">
        <f>E56/E55</f>
        <v>#DIV/0!</v>
      </c>
      <c r="F57" s="296"/>
      <c r="G57" s="296"/>
      <c r="H57" s="296"/>
      <c r="I57" s="297"/>
      <c r="J57" s="295" t="e">
        <f>J56/J55</f>
        <v>#DIV/0!</v>
      </c>
      <c r="K57" s="296"/>
      <c r="L57" s="296"/>
      <c r="M57" s="296"/>
      <c r="N57" s="297"/>
      <c r="O57" s="295" t="e">
        <f>O56/O55</f>
        <v>#DIV/0!</v>
      </c>
      <c r="P57" s="296"/>
      <c r="Q57" s="296"/>
      <c r="R57" s="296"/>
      <c r="S57" s="297"/>
      <c r="T57" s="295" t="e">
        <f>T56/T55</f>
        <v>#DIV/0!</v>
      </c>
      <c r="U57" s="296"/>
      <c r="V57" s="296"/>
      <c r="W57" s="296"/>
      <c r="X57" s="297"/>
      <c r="Y57" s="295" t="e">
        <f>Y56/Y55</f>
        <v>#DIV/0!</v>
      </c>
      <c r="Z57" s="296"/>
      <c r="AA57" s="296"/>
      <c r="AB57" s="296"/>
      <c r="AC57" s="297"/>
      <c r="AD57" s="295" t="e">
        <f>AD56/AD55</f>
        <v>#DIV/0!</v>
      </c>
      <c r="AE57" s="296"/>
      <c r="AF57" s="296"/>
      <c r="AG57" s="296"/>
      <c r="AH57" s="297"/>
      <c r="AI57" s="295" t="e">
        <f>AI56/AI55</f>
        <v>#DIV/0!</v>
      </c>
      <c r="AJ57" s="296"/>
      <c r="AK57" s="296"/>
      <c r="AL57" s="296"/>
      <c r="AM57" s="297"/>
      <c r="AN57" s="295" t="e">
        <f>AN56/AN55</f>
        <v>#DIV/0!</v>
      </c>
      <c r="AO57" s="296"/>
      <c r="AP57" s="296"/>
      <c r="AQ57" s="296"/>
      <c r="AR57" s="297"/>
      <c r="AS57" s="293" t="e">
        <f>AS56/AS55</f>
        <v>#DIV/0!</v>
      </c>
      <c r="AT57" s="293"/>
      <c r="AU57" s="293"/>
      <c r="AV57" s="293"/>
      <c r="AW57" s="294"/>
    </row>
    <row r="58" spans="1:49" s="27" customFormat="1" ht="17.25" customHeight="1" x14ac:dyDescent="0.4">
      <c r="A58" s="61" t="s">
        <v>47</v>
      </c>
      <c r="B58" s="62"/>
      <c r="C58" s="62"/>
      <c r="D58" s="62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293"/>
      <c r="AN58" s="293"/>
      <c r="AO58" s="293"/>
      <c r="AP58" s="293"/>
      <c r="AQ58" s="293"/>
      <c r="AR58" s="293"/>
      <c r="AS58" s="293"/>
      <c r="AT58" s="293"/>
      <c r="AU58" s="293"/>
      <c r="AV58" s="293"/>
      <c r="AW58" s="294"/>
    </row>
    <row r="59" spans="1:49" s="27" customFormat="1" ht="17.25" customHeight="1" thickBot="1" x14ac:dyDescent="0.45">
      <c r="A59" s="63" t="s">
        <v>48</v>
      </c>
      <c r="B59" s="64"/>
      <c r="C59" s="64"/>
      <c r="D59" s="64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  <c r="AG59" s="298"/>
      <c r="AH59" s="298"/>
      <c r="AI59" s="298"/>
      <c r="AJ59" s="298"/>
      <c r="AK59" s="298"/>
      <c r="AL59" s="298"/>
      <c r="AM59" s="298"/>
      <c r="AN59" s="298"/>
      <c r="AO59" s="298"/>
      <c r="AP59" s="298"/>
      <c r="AQ59" s="298"/>
      <c r="AR59" s="298"/>
      <c r="AS59" s="298"/>
      <c r="AT59" s="298"/>
      <c r="AU59" s="298"/>
      <c r="AV59" s="298"/>
      <c r="AW59" s="299"/>
    </row>
    <row r="60" spans="1:49" ht="17.25" customHeight="1" thickTop="1" x14ac:dyDescent="0.4"/>
    <row r="61" spans="1:49" ht="17.25" customHeight="1" x14ac:dyDescent="0.4"/>
    <row r="62" spans="1:49" ht="17.25" customHeight="1" x14ac:dyDescent="0.4"/>
    <row r="63" spans="1:49" ht="17.25" customHeight="1" x14ac:dyDescent="0.4"/>
    <row r="64" spans="1:49" ht="17.25" customHeight="1" x14ac:dyDescent="0.4"/>
    <row r="65" ht="17.25" customHeight="1" x14ac:dyDescent="0.4"/>
    <row r="66" ht="17.25" customHeight="1" x14ac:dyDescent="0.4"/>
    <row r="67" ht="17.25" customHeight="1" x14ac:dyDescent="0.4"/>
    <row r="68" ht="17.25" customHeight="1" x14ac:dyDescent="0.4"/>
    <row r="69" ht="17.25" customHeight="1" x14ac:dyDescent="0.4"/>
    <row r="70" ht="17.25" customHeight="1" x14ac:dyDescent="0.4"/>
    <row r="71" ht="17.25" customHeight="1" x14ac:dyDescent="0.4"/>
    <row r="72" ht="17.25" customHeight="1" x14ac:dyDescent="0.4"/>
    <row r="73" ht="17.25" customHeight="1" x14ac:dyDescent="0.4"/>
    <row r="74" ht="17.25" customHeight="1" x14ac:dyDescent="0.4"/>
    <row r="75" ht="17.25" customHeight="1" x14ac:dyDescent="0.4"/>
    <row r="76" ht="17.25" customHeight="1" x14ac:dyDescent="0.4"/>
    <row r="77" ht="17.25" customHeight="1" x14ac:dyDescent="0.4"/>
    <row r="78" ht="17.25" customHeight="1" x14ac:dyDescent="0.4"/>
    <row r="79" ht="17.25" customHeight="1" x14ac:dyDescent="0.4"/>
    <row r="80" ht="17.25" customHeight="1" x14ac:dyDescent="0.4"/>
    <row r="81" ht="17.25" customHeight="1" x14ac:dyDescent="0.4"/>
    <row r="82" ht="17.25" customHeight="1" x14ac:dyDescent="0.4"/>
    <row r="83" ht="17.25" customHeight="1" x14ac:dyDescent="0.4"/>
    <row r="84" ht="17.25" customHeight="1" x14ac:dyDescent="0.4"/>
    <row r="85" ht="17.25" customHeight="1" x14ac:dyDescent="0.4"/>
    <row r="86" ht="17.25" customHeight="1" x14ac:dyDescent="0.4"/>
    <row r="87" ht="17.25" customHeight="1" x14ac:dyDescent="0.4"/>
  </sheetData>
  <mergeCells count="270">
    <mergeCell ref="E59:I59"/>
    <mergeCell ref="J59:N59"/>
    <mergeCell ref="O59:S59"/>
    <mergeCell ref="T59:X59"/>
    <mergeCell ref="Y59:AC59"/>
    <mergeCell ref="AD59:AH59"/>
    <mergeCell ref="AI59:AM59"/>
    <mergeCell ref="AN59:AR59"/>
    <mergeCell ref="AS59:AW59"/>
    <mergeCell ref="E58:I58"/>
    <mergeCell ref="J58:N58"/>
    <mergeCell ref="O58:S58"/>
    <mergeCell ref="T58:X58"/>
    <mergeCell ref="Y58:AC58"/>
    <mergeCell ref="AD58:AH58"/>
    <mergeCell ref="AI58:AM58"/>
    <mergeCell ref="AN58:AR58"/>
    <mergeCell ref="AS58:AW58"/>
    <mergeCell ref="E57:I57"/>
    <mergeCell ref="J57:N57"/>
    <mergeCell ref="O57:S57"/>
    <mergeCell ref="T57:X57"/>
    <mergeCell ref="Y57:AC57"/>
    <mergeCell ref="AD57:AH57"/>
    <mergeCell ref="AI57:AM57"/>
    <mergeCell ref="AN57:AR57"/>
    <mergeCell ref="AS57:AW57"/>
    <mergeCell ref="O55:S55"/>
    <mergeCell ref="T55:X55"/>
    <mergeCell ref="Y55:AC55"/>
    <mergeCell ref="AD55:AH55"/>
    <mergeCell ref="AI55:AM55"/>
    <mergeCell ref="AN55:AR55"/>
    <mergeCell ref="AS55:AW55"/>
    <mergeCell ref="E56:I56"/>
    <mergeCell ref="J56:N56"/>
    <mergeCell ref="O56:S56"/>
    <mergeCell ref="T56:X56"/>
    <mergeCell ref="Y56:AC56"/>
    <mergeCell ref="AD56:AH56"/>
    <mergeCell ref="AI56:AM56"/>
    <mergeCell ref="AN56:AR56"/>
    <mergeCell ref="AS56:AW56"/>
    <mergeCell ref="E55:I55"/>
    <mergeCell ref="J55:N55"/>
    <mergeCell ref="A54:D54"/>
    <mergeCell ref="E54:I54"/>
    <mergeCell ref="J54:N54"/>
    <mergeCell ref="O54:S54"/>
    <mergeCell ref="T54:X54"/>
    <mergeCell ref="Y54:AC54"/>
    <mergeCell ref="AD54:AH54"/>
    <mergeCell ref="AI54:AM54"/>
    <mergeCell ref="AN54:AR54"/>
    <mergeCell ref="E47:I47"/>
    <mergeCell ref="J47:N47"/>
    <mergeCell ref="O47:S47"/>
    <mergeCell ref="T47:X47"/>
    <mergeCell ref="Y47:AC47"/>
    <mergeCell ref="AD47:AH47"/>
    <mergeCell ref="AI47:AM47"/>
    <mergeCell ref="AN47:AR47"/>
    <mergeCell ref="AS47:AW47"/>
    <mergeCell ref="AM48:AR48"/>
    <mergeCell ref="AM49:AR49"/>
    <mergeCell ref="AM50:AR50"/>
    <mergeCell ref="AM51:AR51"/>
    <mergeCell ref="AM52:AR52"/>
    <mergeCell ref="AM53:AR53"/>
    <mergeCell ref="AS45:AW45"/>
    <mergeCell ref="E46:I46"/>
    <mergeCell ref="J46:N46"/>
    <mergeCell ref="O46:S46"/>
    <mergeCell ref="T46:X46"/>
    <mergeCell ref="Y46:AC46"/>
    <mergeCell ref="AD46:AH46"/>
    <mergeCell ref="AI46:AM46"/>
    <mergeCell ref="AN46:AR46"/>
    <mergeCell ref="AS46:AW46"/>
    <mergeCell ref="E45:I45"/>
    <mergeCell ref="J45:N45"/>
    <mergeCell ref="O45:S45"/>
    <mergeCell ref="T45:X45"/>
    <mergeCell ref="Y45:AC45"/>
    <mergeCell ref="AD45:AH45"/>
    <mergeCell ref="AI45:AM45"/>
    <mergeCell ref="AN45:AR45"/>
    <mergeCell ref="AS43:AW43"/>
    <mergeCell ref="E44:I44"/>
    <mergeCell ref="J44:N44"/>
    <mergeCell ref="O44:S44"/>
    <mergeCell ref="T44:X44"/>
    <mergeCell ref="Y44:AC44"/>
    <mergeCell ref="AD44:AH44"/>
    <mergeCell ref="AI44:AM44"/>
    <mergeCell ref="AN44:AR44"/>
    <mergeCell ref="AS44:AW44"/>
    <mergeCell ref="E43:I43"/>
    <mergeCell ref="J43:N43"/>
    <mergeCell ref="O43:S43"/>
    <mergeCell ref="T43:X43"/>
    <mergeCell ref="Y43:AC43"/>
    <mergeCell ref="AD43:AH43"/>
    <mergeCell ref="AI43:AM43"/>
    <mergeCell ref="AN43:AR43"/>
    <mergeCell ref="E42:I42"/>
    <mergeCell ref="J42:N42"/>
    <mergeCell ref="O42:S42"/>
    <mergeCell ref="T42:X42"/>
    <mergeCell ref="Y42:AC42"/>
    <mergeCell ref="AD42:AH42"/>
    <mergeCell ref="AI42:AM42"/>
    <mergeCell ref="AN42:AR42"/>
    <mergeCell ref="AS42:AW42"/>
    <mergeCell ref="A6:F7"/>
    <mergeCell ref="A2:F3"/>
    <mergeCell ref="G2:AW3"/>
    <mergeCell ref="G4:AW5"/>
    <mergeCell ref="G6:AW7"/>
    <mergeCell ref="A1:AW1"/>
    <mergeCell ref="A4:F5"/>
    <mergeCell ref="O24:R24"/>
    <mergeCell ref="S24:V24"/>
    <mergeCell ref="W24:Z24"/>
    <mergeCell ref="AA24:AD24"/>
    <mergeCell ref="A8:F9"/>
    <mergeCell ref="G8:AW9"/>
    <mergeCell ref="A17:F21"/>
    <mergeCell ref="G17:K19"/>
    <mergeCell ref="G20:K21"/>
    <mergeCell ref="L20:AW21"/>
    <mergeCell ref="A10:F16"/>
    <mergeCell ref="AE24:AH24"/>
    <mergeCell ref="AI24:AL24"/>
    <mergeCell ref="AN23:AW24"/>
    <mergeCell ref="D25:F26"/>
    <mergeCell ref="AE23:AH23"/>
    <mergeCell ref="D24:F24"/>
    <mergeCell ref="G24:J24"/>
    <mergeCell ref="K24:N24"/>
    <mergeCell ref="D23:F23"/>
    <mergeCell ref="G23:J23"/>
    <mergeCell ref="K23:N23"/>
    <mergeCell ref="O23:R23"/>
    <mergeCell ref="S23:V23"/>
    <mergeCell ref="W23:Z23"/>
    <mergeCell ref="AA23:AD23"/>
    <mergeCell ref="AS50:AW50"/>
    <mergeCell ref="D30:F31"/>
    <mergeCell ref="A32:AW32"/>
    <mergeCell ref="A33:E33"/>
    <mergeCell ref="F33:I33"/>
    <mergeCell ref="J33:M33"/>
    <mergeCell ref="N33:Q33"/>
    <mergeCell ref="R33:U33"/>
    <mergeCell ref="V33:Y33"/>
    <mergeCell ref="Z33:AC33"/>
    <mergeCell ref="AD33:AG33"/>
    <mergeCell ref="AH33:AK33"/>
    <mergeCell ref="AL33:AO33"/>
    <mergeCell ref="AP33:AW34"/>
    <mergeCell ref="A34:E34"/>
    <mergeCell ref="F34:I34"/>
    <mergeCell ref="J34:M34"/>
    <mergeCell ref="N34:Q34"/>
    <mergeCell ref="A35:E35"/>
    <mergeCell ref="F35:Y35"/>
    <mergeCell ref="A41:AW41"/>
    <mergeCell ref="AS49:AW49"/>
    <mergeCell ref="V49:Y49"/>
    <mergeCell ref="Z49:AC49"/>
    <mergeCell ref="AS51:AW51"/>
    <mergeCell ref="AS52:AW52"/>
    <mergeCell ref="AS53:AW53"/>
    <mergeCell ref="A48:E48"/>
    <mergeCell ref="F48:I48"/>
    <mergeCell ref="J48:M48"/>
    <mergeCell ref="N48:Q48"/>
    <mergeCell ref="R48:U48"/>
    <mergeCell ref="V48:Y48"/>
    <mergeCell ref="Z48:AC48"/>
    <mergeCell ref="AD48:AG48"/>
    <mergeCell ref="AH48:AL48"/>
    <mergeCell ref="F50:I50"/>
    <mergeCell ref="J50:M50"/>
    <mergeCell ref="N50:Q50"/>
    <mergeCell ref="R50:U50"/>
    <mergeCell ref="V50:Y50"/>
    <mergeCell ref="Z50:AC50"/>
    <mergeCell ref="AD50:AG50"/>
    <mergeCell ref="AH50:AL50"/>
    <mergeCell ref="F49:I49"/>
    <mergeCell ref="J49:M49"/>
    <mergeCell ref="N49:Q49"/>
    <mergeCell ref="R49:U49"/>
    <mergeCell ref="AD49:AG49"/>
    <mergeCell ref="AH49:AL49"/>
    <mergeCell ref="F52:I52"/>
    <mergeCell ref="J52:M52"/>
    <mergeCell ref="N52:Q52"/>
    <mergeCell ref="R52:U52"/>
    <mergeCell ref="V52:Y52"/>
    <mergeCell ref="Z52:AC52"/>
    <mergeCell ref="AD52:AG52"/>
    <mergeCell ref="AH52:AL52"/>
    <mergeCell ref="F51:I51"/>
    <mergeCell ref="J51:M51"/>
    <mergeCell ref="N51:Q51"/>
    <mergeCell ref="R51:U51"/>
    <mergeCell ref="V51:Y51"/>
    <mergeCell ref="Z51:AC51"/>
    <mergeCell ref="AD51:AG51"/>
    <mergeCell ref="AH51:AL51"/>
    <mergeCell ref="F53:I53"/>
    <mergeCell ref="J53:M53"/>
    <mergeCell ref="N53:Q53"/>
    <mergeCell ref="R53:U53"/>
    <mergeCell ref="V53:Y53"/>
    <mergeCell ref="Z53:AC53"/>
    <mergeCell ref="AD53:AG53"/>
    <mergeCell ref="AH53:AL53"/>
    <mergeCell ref="AS54:AW54"/>
    <mergeCell ref="A36:AW37"/>
    <mergeCell ref="W25:Y26"/>
    <mergeCell ref="AA25:AC26"/>
    <mergeCell ref="AE25:AG26"/>
    <mergeCell ref="AI25:AL26"/>
    <mergeCell ref="AN25:AW26"/>
    <mergeCell ref="G26:V26"/>
    <mergeCell ref="G30:V30"/>
    <mergeCell ref="W30:Y31"/>
    <mergeCell ref="AA30:AC31"/>
    <mergeCell ref="AE30:AG31"/>
    <mergeCell ref="AI30:AL31"/>
    <mergeCell ref="AN30:AW31"/>
    <mergeCell ref="G31:V31"/>
    <mergeCell ref="W28:Z28"/>
    <mergeCell ref="AA28:AD28"/>
    <mergeCell ref="AE28:AH28"/>
    <mergeCell ref="AI28:AL28"/>
    <mergeCell ref="D28:F28"/>
    <mergeCell ref="G28:J28"/>
    <mergeCell ref="K28:N28"/>
    <mergeCell ref="O28:R28"/>
    <mergeCell ref="S28:V28"/>
    <mergeCell ref="D29:F29"/>
    <mergeCell ref="AM28:AP28"/>
    <mergeCell ref="AQ28:AQ29"/>
    <mergeCell ref="AR28:AW29"/>
    <mergeCell ref="AM29:AP29"/>
    <mergeCell ref="G25:V25"/>
    <mergeCell ref="A27:AW27"/>
    <mergeCell ref="A28:C31"/>
    <mergeCell ref="L17:AW19"/>
    <mergeCell ref="R34:U34"/>
    <mergeCell ref="V34:Y34"/>
    <mergeCell ref="Z34:AC34"/>
    <mergeCell ref="AD34:AG34"/>
    <mergeCell ref="AH34:AK34"/>
    <mergeCell ref="AL34:AO34"/>
    <mergeCell ref="G29:J29"/>
    <mergeCell ref="K29:N29"/>
    <mergeCell ref="O29:R29"/>
    <mergeCell ref="S29:V29"/>
    <mergeCell ref="W29:Z29"/>
    <mergeCell ref="AA29:AD29"/>
    <mergeCell ref="AE29:AH29"/>
    <mergeCell ref="AI29:AL29"/>
    <mergeCell ref="A22:AW22"/>
    <mergeCell ref="A23:C26"/>
  </mergeCells>
  <phoneticPr fontId="1"/>
  <pageMargins left="0.62992125984251968" right="0.59055118110236227" top="0.6692913385826772" bottom="0.19685039370078741" header="0.51181102362204722" footer="0.39370078740157483"/>
  <pageSetup paperSize="9" scale="6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114300</xdr:colOff>
                    <xdr:row>9</xdr:row>
                    <xdr:rowOff>28575</xdr:rowOff>
                  </from>
                  <to>
                    <xdr:col>8</xdr:col>
                    <xdr:colOff>47625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28575</xdr:rowOff>
                  </from>
                  <to>
                    <xdr:col>8</xdr:col>
                    <xdr:colOff>47625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114300</xdr:colOff>
                    <xdr:row>11</xdr:row>
                    <xdr:rowOff>28575</xdr:rowOff>
                  </from>
                  <to>
                    <xdr:col>8</xdr:col>
                    <xdr:colOff>47625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114300</xdr:colOff>
                    <xdr:row>12</xdr:row>
                    <xdr:rowOff>28575</xdr:rowOff>
                  </from>
                  <to>
                    <xdr:col>8</xdr:col>
                    <xdr:colOff>47625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6</xdr:col>
                    <xdr:colOff>114300</xdr:colOff>
                    <xdr:row>13</xdr:row>
                    <xdr:rowOff>28575</xdr:rowOff>
                  </from>
                  <to>
                    <xdr:col>8</xdr:col>
                    <xdr:colOff>47625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6</xdr:col>
                    <xdr:colOff>114300</xdr:colOff>
                    <xdr:row>14</xdr:row>
                    <xdr:rowOff>28575</xdr:rowOff>
                  </from>
                  <to>
                    <xdr:col>8</xdr:col>
                    <xdr:colOff>47625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11</xdr:col>
                    <xdr:colOff>104775</xdr:colOff>
                    <xdr:row>9</xdr:row>
                    <xdr:rowOff>28575</xdr:rowOff>
                  </from>
                  <to>
                    <xdr:col>12</xdr:col>
                    <xdr:colOff>180975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11</xdr:col>
                    <xdr:colOff>104775</xdr:colOff>
                    <xdr:row>10</xdr:row>
                    <xdr:rowOff>28575</xdr:rowOff>
                  </from>
                  <to>
                    <xdr:col>12</xdr:col>
                    <xdr:colOff>180975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11</xdr:col>
                    <xdr:colOff>104775</xdr:colOff>
                    <xdr:row>11</xdr:row>
                    <xdr:rowOff>28575</xdr:rowOff>
                  </from>
                  <to>
                    <xdr:col>12</xdr:col>
                    <xdr:colOff>180975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16</xdr:col>
                    <xdr:colOff>104775</xdr:colOff>
                    <xdr:row>10</xdr:row>
                    <xdr:rowOff>19050</xdr:rowOff>
                  </from>
                  <to>
                    <xdr:col>16</xdr:col>
                    <xdr:colOff>323850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16</xdr:col>
                    <xdr:colOff>104775</xdr:colOff>
                    <xdr:row>11</xdr:row>
                    <xdr:rowOff>19050</xdr:rowOff>
                  </from>
                  <to>
                    <xdr:col>16</xdr:col>
                    <xdr:colOff>323850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22</xdr:col>
                    <xdr:colOff>95250</xdr:colOff>
                    <xdr:row>10</xdr:row>
                    <xdr:rowOff>28575</xdr:rowOff>
                  </from>
                  <to>
                    <xdr:col>24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22</xdr:col>
                    <xdr:colOff>104775</xdr:colOff>
                    <xdr:row>12</xdr:row>
                    <xdr:rowOff>28575</xdr:rowOff>
                  </from>
                  <to>
                    <xdr:col>24</xdr:col>
                    <xdr:colOff>38100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15</xdr:row>
                    <xdr:rowOff>28575</xdr:rowOff>
                  </from>
                  <to>
                    <xdr:col>8</xdr:col>
                    <xdr:colOff>47625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8" name="Check Box 44">
              <controlPr defaultSize="0" autoFill="0" autoLine="0" autoPict="0">
                <anchor moveWithCells="1">
                  <from>
                    <xdr:col>6</xdr:col>
                    <xdr:colOff>0</xdr:colOff>
                    <xdr:row>23</xdr:row>
                    <xdr:rowOff>209550</xdr:rowOff>
                  </from>
                  <to>
                    <xdr:col>7</xdr:col>
                    <xdr:colOff>85725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9" name="Check Box 45">
              <controlPr defaultSize="0" autoFill="0" autoLine="0" autoPict="0">
                <anchor moveWithCells="1">
                  <from>
                    <xdr:col>6</xdr:col>
                    <xdr:colOff>9525</xdr:colOff>
                    <xdr:row>25</xdr:row>
                    <xdr:rowOff>28575</xdr:rowOff>
                  </from>
                  <to>
                    <xdr:col>7</xdr:col>
                    <xdr:colOff>85725</xdr:colOff>
                    <xdr:row>25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0" name="Check Box 46">
              <controlPr defaultSize="0" autoFill="0" autoLine="0" autoPict="0">
                <anchor moveWithCells="1">
                  <from>
                    <xdr:col>32</xdr:col>
                    <xdr:colOff>123825</xdr:colOff>
                    <xdr:row>24</xdr:row>
                    <xdr:rowOff>152400</xdr:rowOff>
                  </from>
                  <to>
                    <xdr:col>34</xdr:col>
                    <xdr:colOff>57150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1" name="Check Box 47">
              <controlPr defaultSize="0" autoFill="0" autoLine="0" autoPict="0">
                <anchor moveWithCells="1">
                  <from>
                    <xdr:col>28</xdr:col>
                    <xdr:colOff>114300</xdr:colOff>
                    <xdr:row>24</xdr:row>
                    <xdr:rowOff>152400</xdr:rowOff>
                  </from>
                  <to>
                    <xdr:col>30</xdr:col>
                    <xdr:colOff>47625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2" name="Check Box 48">
              <controlPr defaultSize="0" autoFill="0" autoLine="0" autoPict="0">
                <anchor moveWithCells="1">
                  <from>
                    <xdr:col>24</xdr:col>
                    <xdr:colOff>123825</xdr:colOff>
                    <xdr:row>24</xdr:row>
                    <xdr:rowOff>152400</xdr:rowOff>
                  </from>
                  <to>
                    <xdr:col>26</xdr:col>
                    <xdr:colOff>47625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3" name="Check Box 49">
              <controlPr defaultSize="0" autoFill="0" autoLine="0" autoPict="0">
                <anchor moveWithCells="1">
                  <from>
                    <xdr:col>37</xdr:col>
                    <xdr:colOff>219075</xdr:colOff>
                    <xdr:row>24</xdr:row>
                    <xdr:rowOff>142875</xdr:rowOff>
                  </from>
                  <to>
                    <xdr:col>39</xdr:col>
                    <xdr:colOff>47625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4" name="Check Box 56">
              <controlPr defaultSize="0" autoFill="0" autoLine="0" autoPict="0">
                <anchor moveWithCells="1">
                  <from>
                    <xdr:col>6</xdr:col>
                    <xdr:colOff>0</xdr:colOff>
                    <xdr:row>28</xdr:row>
                    <xdr:rowOff>209550</xdr:rowOff>
                  </from>
                  <to>
                    <xdr:col>7</xdr:col>
                    <xdr:colOff>76200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5" name="Check Box 57">
              <controlPr defaultSize="0" autoFill="0" autoLine="0" autoPict="0">
                <anchor moveWithCells="1">
                  <from>
                    <xdr:col>6</xdr:col>
                    <xdr:colOff>0</xdr:colOff>
                    <xdr:row>29</xdr:row>
                    <xdr:rowOff>200025</xdr:rowOff>
                  </from>
                  <to>
                    <xdr:col>7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6" name="Check Box 58">
              <controlPr defaultSize="0" autoFill="0" autoLine="0" autoPict="0">
                <anchor moveWithCells="1">
                  <from>
                    <xdr:col>32</xdr:col>
                    <xdr:colOff>123825</xdr:colOff>
                    <xdr:row>29</xdr:row>
                    <xdr:rowOff>123825</xdr:rowOff>
                  </from>
                  <to>
                    <xdr:col>34</xdr:col>
                    <xdr:colOff>57150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7" name="Check Box 59">
              <controlPr defaultSize="0" autoFill="0" autoLine="0" autoPict="0">
                <anchor moveWithCells="1">
                  <from>
                    <xdr:col>28</xdr:col>
                    <xdr:colOff>114300</xdr:colOff>
                    <xdr:row>29</xdr:row>
                    <xdr:rowOff>123825</xdr:rowOff>
                  </from>
                  <to>
                    <xdr:col>30</xdr:col>
                    <xdr:colOff>47625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8" name="Check Box 60">
              <controlPr defaultSize="0" autoFill="0" autoLine="0" autoPict="0">
                <anchor moveWithCells="1">
                  <from>
                    <xdr:col>24</xdr:col>
                    <xdr:colOff>114300</xdr:colOff>
                    <xdr:row>29</xdr:row>
                    <xdr:rowOff>104775</xdr:rowOff>
                  </from>
                  <to>
                    <xdr:col>26</xdr:col>
                    <xdr:colOff>38100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9" name="Check Box 61">
              <controlPr defaultSize="0" autoFill="0" autoLine="0" autoPict="0">
                <anchor moveWithCells="1">
                  <from>
                    <xdr:col>37</xdr:col>
                    <xdr:colOff>219075</xdr:colOff>
                    <xdr:row>29</xdr:row>
                    <xdr:rowOff>95250</xdr:rowOff>
                  </from>
                  <to>
                    <xdr:col>39</xdr:col>
                    <xdr:colOff>47625</xdr:colOff>
                    <xdr:row>30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87"/>
  <sheetViews>
    <sheetView view="pageBreakPreview" topLeftCell="A36" zoomScale="85" zoomScaleNormal="85" zoomScaleSheetLayoutView="85" workbookViewId="0">
      <selection activeCell="A36" sqref="A36:AW37"/>
    </sheetView>
  </sheetViews>
  <sheetFormatPr defaultColWidth="1.875" defaultRowHeight="15" customHeight="1" x14ac:dyDescent="0.4"/>
  <cols>
    <col min="1" max="4" width="1.875" style="19"/>
    <col min="5" max="5" width="4.25" style="19" customWidth="1"/>
    <col min="6" max="6" width="3.625" style="19" customWidth="1"/>
    <col min="7" max="12" width="1.875" style="19"/>
    <col min="13" max="13" width="3.125" style="19" customWidth="1"/>
    <col min="14" max="14" width="0.125" style="19" customWidth="1"/>
    <col min="15" max="37" width="1.875" style="19"/>
    <col min="38" max="38" width="4.25" style="19" customWidth="1"/>
    <col min="39" max="48" width="1.875" style="19"/>
    <col min="49" max="49" width="11.125" style="19" customWidth="1"/>
    <col min="50" max="16384" width="1.875" style="19"/>
  </cols>
  <sheetData>
    <row r="1" spans="1:49" s="1" customFormat="1" ht="61.5" customHeight="1" thickBot="1" x14ac:dyDescent="0.45">
      <c r="A1" s="431" t="s">
        <v>99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</row>
    <row r="2" spans="1:49" s="2" customFormat="1" ht="17.25" customHeight="1" thickTop="1" x14ac:dyDescent="0.4">
      <c r="A2" s="213" t="s">
        <v>0</v>
      </c>
      <c r="B2" s="214"/>
      <c r="C2" s="214"/>
      <c r="D2" s="214"/>
      <c r="E2" s="214"/>
      <c r="F2" s="215"/>
      <c r="G2" s="306" t="s">
        <v>131</v>
      </c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8"/>
    </row>
    <row r="3" spans="1:49" s="2" customFormat="1" ht="17.25" customHeight="1" x14ac:dyDescent="0.4">
      <c r="A3" s="212"/>
      <c r="B3" s="207"/>
      <c r="C3" s="207"/>
      <c r="D3" s="207"/>
      <c r="E3" s="207"/>
      <c r="F3" s="208"/>
      <c r="G3" s="309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0"/>
      <c r="AP3" s="310"/>
      <c r="AQ3" s="310"/>
      <c r="AR3" s="310"/>
      <c r="AS3" s="310"/>
      <c r="AT3" s="310"/>
      <c r="AU3" s="310"/>
      <c r="AV3" s="310"/>
      <c r="AW3" s="311"/>
    </row>
    <row r="4" spans="1:49" s="2" customFormat="1" ht="17.25" customHeight="1" x14ac:dyDescent="0.4">
      <c r="A4" s="234" t="s">
        <v>1</v>
      </c>
      <c r="B4" s="235"/>
      <c r="C4" s="235"/>
      <c r="D4" s="235"/>
      <c r="E4" s="235"/>
      <c r="F4" s="236"/>
      <c r="G4" s="303" t="s">
        <v>123</v>
      </c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05"/>
    </row>
    <row r="5" spans="1:49" s="2" customFormat="1" ht="17.25" customHeight="1" x14ac:dyDescent="0.4">
      <c r="A5" s="237"/>
      <c r="B5" s="194"/>
      <c r="C5" s="194"/>
      <c r="D5" s="194"/>
      <c r="E5" s="194"/>
      <c r="F5" s="238"/>
      <c r="G5" s="406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7"/>
      <c r="AG5" s="407"/>
      <c r="AH5" s="407"/>
      <c r="AI5" s="407"/>
      <c r="AJ5" s="407"/>
      <c r="AK5" s="407"/>
      <c r="AL5" s="407"/>
      <c r="AM5" s="407"/>
      <c r="AN5" s="407"/>
      <c r="AO5" s="407"/>
      <c r="AP5" s="407"/>
      <c r="AQ5" s="407"/>
      <c r="AR5" s="407"/>
      <c r="AS5" s="407"/>
      <c r="AT5" s="407"/>
      <c r="AU5" s="407"/>
      <c r="AV5" s="407"/>
      <c r="AW5" s="408"/>
    </row>
    <row r="6" spans="1:49" s="2" customFormat="1" ht="17.25" customHeight="1" x14ac:dyDescent="0.4">
      <c r="A6" s="209" t="s">
        <v>2</v>
      </c>
      <c r="B6" s="210"/>
      <c r="C6" s="210"/>
      <c r="D6" s="210"/>
      <c r="E6" s="210"/>
      <c r="F6" s="211"/>
      <c r="G6" s="409" t="s">
        <v>124</v>
      </c>
      <c r="H6" s="410"/>
      <c r="I6" s="410"/>
      <c r="J6" s="410"/>
      <c r="K6" s="410"/>
      <c r="L6" s="410"/>
      <c r="M6" s="410"/>
      <c r="N6" s="410"/>
      <c r="O6" s="410"/>
      <c r="P6" s="410"/>
      <c r="Q6" s="410"/>
      <c r="R6" s="410"/>
      <c r="S6" s="410"/>
      <c r="T6" s="410"/>
      <c r="U6" s="410"/>
      <c r="V6" s="410"/>
      <c r="W6" s="410"/>
      <c r="X6" s="410"/>
      <c r="Y6" s="410"/>
      <c r="Z6" s="410"/>
      <c r="AA6" s="410"/>
      <c r="AB6" s="410"/>
      <c r="AC6" s="410"/>
      <c r="AD6" s="410"/>
      <c r="AE6" s="410"/>
      <c r="AF6" s="410"/>
      <c r="AG6" s="410"/>
      <c r="AH6" s="410"/>
      <c r="AI6" s="410"/>
      <c r="AJ6" s="410"/>
      <c r="AK6" s="410"/>
      <c r="AL6" s="410"/>
      <c r="AM6" s="410"/>
      <c r="AN6" s="410"/>
      <c r="AO6" s="410"/>
      <c r="AP6" s="410"/>
      <c r="AQ6" s="410"/>
      <c r="AR6" s="410"/>
      <c r="AS6" s="410"/>
      <c r="AT6" s="410"/>
      <c r="AU6" s="410"/>
      <c r="AV6" s="410"/>
      <c r="AW6" s="411"/>
    </row>
    <row r="7" spans="1:49" s="2" customFormat="1" ht="17.25" customHeight="1" x14ac:dyDescent="0.4">
      <c r="A7" s="212"/>
      <c r="B7" s="207"/>
      <c r="C7" s="207"/>
      <c r="D7" s="207"/>
      <c r="E7" s="207"/>
      <c r="F7" s="208"/>
      <c r="G7" s="309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1"/>
    </row>
    <row r="8" spans="1:49" s="2" customFormat="1" ht="17.25" customHeight="1" x14ac:dyDescent="0.4">
      <c r="A8" s="234" t="s">
        <v>4</v>
      </c>
      <c r="B8" s="235"/>
      <c r="C8" s="235"/>
      <c r="D8" s="235"/>
      <c r="E8" s="235"/>
      <c r="F8" s="236"/>
      <c r="G8" s="240" t="s">
        <v>125</v>
      </c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2"/>
    </row>
    <row r="9" spans="1:49" s="2" customFormat="1" ht="17.25" customHeight="1" x14ac:dyDescent="0.4">
      <c r="A9" s="213"/>
      <c r="B9" s="214"/>
      <c r="C9" s="214"/>
      <c r="D9" s="214"/>
      <c r="E9" s="214"/>
      <c r="F9" s="215"/>
      <c r="G9" s="243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5"/>
    </row>
    <row r="10" spans="1:49" s="2" customFormat="1" ht="22.5" customHeight="1" x14ac:dyDescent="0.4">
      <c r="A10" s="258" t="s">
        <v>89</v>
      </c>
      <c r="B10" s="259"/>
      <c r="C10" s="259"/>
      <c r="D10" s="259"/>
      <c r="E10" s="259"/>
      <c r="F10" s="260"/>
      <c r="G10" s="3"/>
      <c r="H10" s="4"/>
      <c r="I10" s="4" t="s">
        <v>5</v>
      </c>
      <c r="J10" s="4"/>
      <c r="K10" s="4"/>
      <c r="L10" s="4"/>
      <c r="M10" s="4"/>
      <c r="N10" s="4" t="s">
        <v>6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J10" s="5"/>
      <c r="AK10" s="4"/>
      <c r="AW10" s="6"/>
    </row>
    <row r="11" spans="1:49" s="2" customFormat="1" ht="22.5" customHeight="1" x14ac:dyDescent="0.4">
      <c r="A11" s="261"/>
      <c r="B11" s="262"/>
      <c r="C11" s="262"/>
      <c r="D11" s="262"/>
      <c r="E11" s="262"/>
      <c r="F11" s="263"/>
      <c r="G11" s="3"/>
      <c r="H11" s="4"/>
      <c r="I11" s="2" t="s">
        <v>7</v>
      </c>
      <c r="M11" s="4"/>
      <c r="N11" s="2" t="s">
        <v>8</v>
      </c>
      <c r="S11" s="2" t="s">
        <v>9</v>
      </c>
      <c r="Y11" s="2" t="s">
        <v>10</v>
      </c>
      <c r="AW11" s="6"/>
    </row>
    <row r="12" spans="1:49" s="2" customFormat="1" ht="22.5" customHeight="1" x14ac:dyDescent="0.4">
      <c r="A12" s="261"/>
      <c r="B12" s="262"/>
      <c r="C12" s="262"/>
      <c r="D12" s="262"/>
      <c r="E12" s="262"/>
      <c r="F12" s="263"/>
      <c r="G12" s="3"/>
      <c r="H12" s="4"/>
      <c r="I12" s="2" t="s">
        <v>11</v>
      </c>
      <c r="M12" s="4"/>
      <c r="N12" s="2" t="s">
        <v>12</v>
      </c>
      <c r="S12" s="2" t="s">
        <v>13</v>
      </c>
      <c r="AW12" s="6"/>
    </row>
    <row r="13" spans="1:49" s="2" customFormat="1" ht="22.5" customHeight="1" x14ac:dyDescent="0.4">
      <c r="A13" s="261"/>
      <c r="B13" s="262"/>
      <c r="C13" s="262"/>
      <c r="D13" s="262"/>
      <c r="E13" s="262"/>
      <c r="F13" s="263"/>
      <c r="G13" s="3"/>
      <c r="H13" s="4"/>
      <c r="I13" s="4" t="s">
        <v>14</v>
      </c>
      <c r="N13" s="4"/>
      <c r="Y13" s="2" t="s">
        <v>15</v>
      </c>
      <c r="AW13" s="6"/>
    </row>
    <row r="14" spans="1:49" s="2" customFormat="1" ht="22.5" customHeight="1" x14ac:dyDescent="0.4">
      <c r="A14" s="261"/>
      <c r="B14" s="262"/>
      <c r="C14" s="262"/>
      <c r="D14" s="262"/>
      <c r="E14" s="262"/>
      <c r="F14" s="263"/>
      <c r="G14" s="3"/>
      <c r="H14" s="4"/>
      <c r="I14" s="4" t="s">
        <v>16</v>
      </c>
      <c r="N14" s="4"/>
      <c r="AW14" s="6"/>
    </row>
    <row r="15" spans="1:49" s="2" customFormat="1" ht="22.5" customHeight="1" x14ac:dyDescent="0.4">
      <c r="A15" s="261"/>
      <c r="B15" s="262"/>
      <c r="C15" s="262"/>
      <c r="D15" s="262"/>
      <c r="E15" s="262"/>
      <c r="F15" s="263"/>
      <c r="G15" s="3"/>
      <c r="H15" s="4"/>
      <c r="I15" s="4" t="s">
        <v>17</v>
      </c>
      <c r="N15" s="4"/>
      <c r="AW15" s="6"/>
    </row>
    <row r="16" spans="1:49" s="2" customFormat="1" ht="22.5" customHeight="1" x14ac:dyDescent="0.4">
      <c r="A16" s="264"/>
      <c r="B16" s="265"/>
      <c r="C16" s="265"/>
      <c r="D16" s="265"/>
      <c r="E16" s="265"/>
      <c r="F16" s="266"/>
      <c r="G16" s="25"/>
      <c r="H16" s="26"/>
      <c r="I16" s="26" t="s">
        <v>87</v>
      </c>
      <c r="J16" s="27"/>
      <c r="K16" s="27"/>
      <c r="L16" s="27"/>
      <c r="M16" s="27"/>
      <c r="N16" s="26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 t="s">
        <v>88</v>
      </c>
      <c r="AW16" s="28"/>
    </row>
    <row r="17" spans="1:49" s="2" customFormat="1" ht="17.25" customHeight="1" x14ac:dyDescent="0.4">
      <c r="A17" s="234" t="s">
        <v>18</v>
      </c>
      <c r="B17" s="235"/>
      <c r="C17" s="235"/>
      <c r="D17" s="235"/>
      <c r="E17" s="235"/>
      <c r="F17" s="236"/>
      <c r="G17" s="249" t="s">
        <v>19</v>
      </c>
      <c r="H17" s="235"/>
      <c r="I17" s="235"/>
      <c r="J17" s="235"/>
      <c r="K17" s="236"/>
      <c r="L17" s="303" t="s">
        <v>126</v>
      </c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5"/>
    </row>
    <row r="18" spans="1:49" s="2" customFormat="1" ht="17.25" customHeight="1" x14ac:dyDescent="0.4">
      <c r="A18" s="213"/>
      <c r="B18" s="214"/>
      <c r="C18" s="214"/>
      <c r="D18" s="214"/>
      <c r="E18" s="214"/>
      <c r="F18" s="215"/>
      <c r="G18" s="250"/>
      <c r="H18" s="214"/>
      <c r="I18" s="214"/>
      <c r="J18" s="214"/>
      <c r="K18" s="215"/>
      <c r="L18" s="306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8"/>
    </row>
    <row r="19" spans="1:49" s="2" customFormat="1" ht="17.25" customHeight="1" x14ac:dyDescent="0.4">
      <c r="A19" s="213"/>
      <c r="B19" s="214"/>
      <c r="C19" s="214"/>
      <c r="D19" s="214"/>
      <c r="E19" s="214"/>
      <c r="F19" s="215"/>
      <c r="G19" s="206"/>
      <c r="H19" s="207"/>
      <c r="I19" s="207"/>
      <c r="J19" s="207"/>
      <c r="K19" s="208"/>
      <c r="L19" s="309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  <c r="AH19" s="310"/>
      <c r="AI19" s="310"/>
      <c r="AJ19" s="310"/>
      <c r="AK19" s="310"/>
      <c r="AL19" s="310"/>
      <c r="AM19" s="310"/>
      <c r="AN19" s="310"/>
      <c r="AO19" s="310"/>
      <c r="AP19" s="310"/>
      <c r="AQ19" s="310"/>
      <c r="AR19" s="310"/>
      <c r="AS19" s="310"/>
      <c r="AT19" s="310"/>
      <c r="AU19" s="310"/>
      <c r="AV19" s="310"/>
      <c r="AW19" s="311"/>
    </row>
    <row r="20" spans="1:49" s="2" customFormat="1" ht="17.25" customHeight="1" x14ac:dyDescent="0.4">
      <c r="A20" s="213"/>
      <c r="B20" s="214"/>
      <c r="C20" s="214"/>
      <c r="D20" s="214"/>
      <c r="E20" s="214"/>
      <c r="F20" s="215"/>
      <c r="G20" s="249" t="s">
        <v>21</v>
      </c>
      <c r="H20" s="235"/>
      <c r="I20" s="235"/>
      <c r="J20" s="235"/>
      <c r="K20" s="236"/>
      <c r="L20" s="432" t="s">
        <v>139</v>
      </c>
      <c r="M20" s="433"/>
      <c r="N20" s="433"/>
      <c r="O20" s="433"/>
      <c r="P20" s="433"/>
      <c r="Q20" s="433"/>
      <c r="R20" s="433"/>
      <c r="S20" s="433"/>
      <c r="T20" s="433"/>
      <c r="U20" s="433"/>
      <c r="V20" s="433"/>
      <c r="W20" s="433"/>
      <c r="X20" s="433"/>
      <c r="Y20" s="433"/>
      <c r="Z20" s="433"/>
      <c r="AA20" s="433"/>
      <c r="AB20" s="433"/>
      <c r="AC20" s="433"/>
      <c r="AD20" s="433"/>
      <c r="AE20" s="433"/>
      <c r="AF20" s="433"/>
      <c r="AG20" s="433"/>
      <c r="AH20" s="433"/>
      <c r="AI20" s="433"/>
      <c r="AJ20" s="433"/>
      <c r="AK20" s="433"/>
      <c r="AL20" s="433"/>
      <c r="AM20" s="433"/>
      <c r="AN20" s="433"/>
      <c r="AO20" s="433"/>
      <c r="AP20" s="433"/>
      <c r="AQ20" s="433"/>
      <c r="AR20" s="433"/>
      <c r="AS20" s="433"/>
      <c r="AT20" s="433"/>
      <c r="AU20" s="433"/>
      <c r="AV20" s="433"/>
      <c r="AW20" s="434"/>
    </row>
    <row r="21" spans="1:49" s="2" customFormat="1" ht="17.25" customHeight="1" thickBot="1" x14ac:dyDescent="0.45">
      <c r="A21" s="246"/>
      <c r="B21" s="247"/>
      <c r="C21" s="247"/>
      <c r="D21" s="247"/>
      <c r="E21" s="247"/>
      <c r="F21" s="248"/>
      <c r="G21" s="251"/>
      <c r="H21" s="247"/>
      <c r="I21" s="247"/>
      <c r="J21" s="247"/>
      <c r="K21" s="248"/>
      <c r="L21" s="435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36"/>
      <c r="AD21" s="436"/>
      <c r="AE21" s="436"/>
      <c r="AF21" s="436"/>
      <c r="AG21" s="436"/>
      <c r="AH21" s="436"/>
      <c r="AI21" s="436"/>
      <c r="AJ21" s="436"/>
      <c r="AK21" s="436"/>
      <c r="AL21" s="436"/>
      <c r="AM21" s="436"/>
      <c r="AN21" s="436"/>
      <c r="AO21" s="436"/>
      <c r="AP21" s="436"/>
      <c r="AQ21" s="436"/>
      <c r="AR21" s="436"/>
      <c r="AS21" s="436"/>
      <c r="AT21" s="436"/>
      <c r="AU21" s="436"/>
      <c r="AV21" s="436"/>
      <c r="AW21" s="437"/>
    </row>
    <row r="22" spans="1:49" s="2" customFormat="1" ht="17.25" customHeight="1" thickTop="1" x14ac:dyDescent="0.4">
      <c r="A22" s="412" t="s">
        <v>111</v>
      </c>
      <c r="B22" s="413"/>
      <c r="C22" s="413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413"/>
      <c r="V22" s="413"/>
      <c r="W22" s="413"/>
      <c r="X22" s="413"/>
      <c r="Y22" s="413"/>
      <c r="Z22" s="413"/>
      <c r="AA22" s="413"/>
      <c r="AB22" s="413"/>
      <c r="AC22" s="413"/>
      <c r="AD22" s="413"/>
      <c r="AE22" s="413"/>
      <c r="AF22" s="413"/>
      <c r="AG22" s="413"/>
      <c r="AH22" s="413"/>
      <c r="AI22" s="413"/>
      <c r="AJ22" s="414"/>
      <c r="AK22" s="414"/>
      <c r="AL22" s="414"/>
      <c r="AM22" s="414"/>
      <c r="AN22" s="414"/>
      <c r="AO22" s="414"/>
      <c r="AP22" s="414"/>
      <c r="AQ22" s="414"/>
      <c r="AR22" s="414"/>
      <c r="AS22" s="414"/>
      <c r="AT22" s="414"/>
      <c r="AU22" s="414"/>
      <c r="AV22" s="414"/>
      <c r="AW22" s="415"/>
    </row>
    <row r="23" spans="1:49" s="2" customFormat="1" ht="17.25" customHeight="1" x14ac:dyDescent="0.4">
      <c r="A23" s="416" t="s">
        <v>22</v>
      </c>
      <c r="B23" s="417"/>
      <c r="C23" s="417"/>
      <c r="D23" s="418" t="s">
        <v>114</v>
      </c>
      <c r="E23" s="418"/>
      <c r="F23" s="418"/>
      <c r="G23" s="419"/>
      <c r="H23" s="419"/>
      <c r="I23" s="419"/>
      <c r="J23" s="419"/>
      <c r="K23" s="402"/>
      <c r="L23" s="403"/>
      <c r="M23" s="403"/>
      <c r="N23" s="404"/>
      <c r="O23" s="402"/>
      <c r="P23" s="403"/>
      <c r="Q23" s="403"/>
      <c r="R23" s="404"/>
      <c r="S23" s="402"/>
      <c r="T23" s="403"/>
      <c r="U23" s="403"/>
      <c r="V23" s="404"/>
      <c r="W23" s="402"/>
      <c r="X23" s="403"/>
      <c r="Y23" s="403"/>
      <c r="Z23" s="404"/>
      <c r="AA23" s="402"/>
      <c r="AB23" s="403"/>
      <c r="AC23" s="403"/>
      <c r="AD23" s="404"/>
      <c r="AE23" s="402"/>
      <c r="AF23" s="403"/>
      <c r="AG23" s="403"/>
      <c r="AH23" s="404"/>
      <c r="AI23" s="420" t="s">
        <v>115</v>
      </c>
      <c r="AJ23" s="421"/>
      <c r="AK23" s="421"/>
      <c r="AL23" s="422"/>
      <c r="AM23" s="423" t="s">
        <v>31</v>
      </c>
      <c r="AN23" s="424"/>
      <c r="AO23" s="424"/>
      <c r="AP23" s="425"/>
      <c r="AQ23" s="7" t="s">
        <v>32</v>
      </c>
      <c r="AR23" s="426" t="s">
        <v>33</v>
      </c>
      <c r="AS23" s="426"/>
      <c r="AT23" s="426"/>
      <c r="AU23" s="426"/>
      <c r="AV23" s="426"/>
      <c r="AW23" s="427"/>
    </row>
    <row r="24" spans="1:49" s="2" customFormat="1" ht="17.25" customHeight="1" x14ac:dyDescent="0.4">
      <c r="A24" s="123"/>
      <c r="B24" s="124"/>
      <c r="C24" s="124"/>
      <c r="D24" s="430" t="s">
        <v>34</v>
      </c>
      <c r="E24" s="430"/>
      <c r="F24" s="430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39"/>
      <c r="AA24" s="239"/>
      <c r="AB24" s="239"/>
      <c r="AC24" s="239"/>
      <c r="AD24" s="239"/>
      <c r="AE24" s="239"/>
      <c r="AF24" s="239"/>
      <c r="AG24" s="239"/>
      <c r="AH24" s="239"/>
      <c r="AI24" s="267">
        <f>SUM(G24:AH24)</f>
        <v>0</v>
      </c>
      <c r="AJ24" s="267"/>
      <c r="AK24" s="267"/>
      <c r="AL24" s="267"/>
      <c r="AM24" s="239"/>
      <c r="AN24" s="239"/>
      <c r="AO24" s="239"/>
      <c r="AP24" s="239"/>
      <c r="AQ24" s="8"/>
      <c r="AR24" s="428"/>
      <c r="AS24" s="428"/>
      <c r="AT24" s="428"/>
      <c r="AU24" s="428"/>
      <c r="AV24" s="428"/>
      <c r="AW24" s="429"/>
    </row>
    <row r="25" spans="1:49" s="2" customFormat="1" ht="17.25" customHeight="1" x14ac:dyDescent="0.4">
      <c r="A25" s="123"/>
      <c r="B25" s="124"/>
      <c r="C25" s="124"/>
      <c r="D25" s="198" t="s">
        <v>35</v>
      </c>
      <c r="E25" s="198"/>
      <c r="F25" s="198"/>
      <c r="G25" s="393" t="s">
        <v>129</v>
      </c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5"/>
      <c r="W25" s="133" t="s">
        <v>36</v>
      </c>
      <c r="X25" s="133"/>
      <c r="Y25" s="133"/>
      <c r="Z25" s="29"/>
      <c r="AA25" s="135" t="s">
        <v>90</v>
      </c>
      <c r="AB25" s="135"/>
      <c r="AC25" s="135"/>
      <c r="AD25" s="30"/>
      <c r="AE25" s="135" t="s">
        <v>91</v>
      </c>
      <c r="AF25" s="135"/>
      <c r="AG25" s="135"/>
      <c r="AH25" s="30"/>
      <c r="AI25" s="135" t="s">
        <v>92</v>
      </c>
      <c r="AJ25" s="135"/>
      <c r="AK25" s="135"/>
      <c r="AL25" s="135"/>
      <c r="AM25" s="30"/>
      <c r="AN25" s="137" t="s">
        <v>93</v>
      </c>
      <c r="AO25" s="137"/>
      <c r="AP25" s="137"/>
      <c r="AQ25" s="137"/>
      <c r="AR25" s="137"/>
      <c r="AS25" s="137"/>
      <c r="AT25" s="137"/>
      <c r="AU25" s="137"/>
      <c r="AV25" s="137"/>
      <c r="AW25" s="138"/>
    </row>
    <row r="26" spans="1:49" s="2" customFormat="1" ht="17.25" customHeight="1" thickBot="1" x14ac:dyDescent="0.45">
      <c r="A26" s="125"/>
      <c r="B26" s="126"/>
      <c r="C26" s="126"/>
      <c r="D26" s="199"/>
      <c r="E26" s="199"/>
      <c r="F26" s="199"/>
      <c r="G26" s="396" t="s">
        <v>130</v>
      </c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8"/>
      <c r="W26" s="134"/>
      <c r="X26" s="134"/>
      <c r="Y26" s="134"/>
      <c r="Z26" s="33"/>
      <c r="AA26" s="136"/>
      <c r="AB26" s="136"/>
      <c r="AC26" s="136"/>
      <c r="AD26" s="32"/>
      <c r="AE26" s="136"/>
      <c r="AF26" s="136"/>
      <c r="AG26" s="136"/>
      <c r="AH26" s="32"/>
      <c r="AI26" s="136"/>
      <c r="AJ26" s="136"/>
      <c r="AK26" s="136"/>
      <c r="AL26" s="136"/>
      <c r="AM26" s="32"/>
      <c r="AN26" s="139"/>
      <c r="AO26" s="139"/>
      <c r="AP26" s="139"/>
      <c r="AQ26" s="139"/>
      <c r="AR26" s="139"/>
      <c r="AS26" s="139"/>
      <c r="AT26" s="139"/>
      <c r="AU26" s="139"/>
      <c r="AV26" s="139"/>
      <c r="AW26" s="140"/>
    </row>
    <row r="27" spans="1:49" s="27" customFormat="1" ht="17.25" customHeight="1" thickTop="1" x14ac:dyDescent="0.4">
      <c r="A27" s="91" t="s">
        <v>112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4"/>
    </row>
    <row r="28" spans="1:49" s="27" customFormat="1" ht="16.5" customHeight="1" x14ac:dyDescent="0.4">
      <c r="A28" s="95" t="s">
        <v>22</v>
      </c>
      <c r="B28" s="96"/>
      <c r="C28" s="96"/>
      <c r="D28" s="150" t="s">
        <v>23</v>
      </c>
      <c r="E28" s="150"/>
      <c r="F28" s="150"/>
      <c r="G28" s="151" t="s">
        <v>24</v>
      </c>
      <c r="H28" s="151"/>
      <c r="I28" s="151"/>
      <c r="J28" s="151"/>
      <c r="K28" s="144" t="s">
        <v>25</v>
      </c>
      <c r="L28" s="145"/>
      <c r="M28" s="145"/>
      <c r="N28" s="146"/>
      <c r="O28" s="144" t="s">
        <v>26</v>
      </c>
      <c r="P28" s="145"/>
      <c r="Q28" s="145"/>
      <c r="R28" s="146"/>
      <c r="S28" s="144" t="s">
        <v>27</v>
      </c>
      <c r="T28" s="145"/>
      <c r="U28" s="145"/>
      <c r="V28" s="146"/>
      <c r="W28" s="144" t="s">
        <v>28</v>
      </c>
      <c r="X28" s="145"/>
      <c r="Y28" s="145"/>
      <c r="Z28" s="146"/>
      <c r="AA28" s="144" t="s">
        <v>29</v>
      </c>
      <c r="AB28" s="145"/>
      <c r="AC28" s="145"/>
      <c r="AD28" s="146"/>
      <c r="AE28" s="144" t="s">
        <v>30</v>
      </c>
      <c r="AF28" s="145"/>
      <c r="AG28" s="145"/>
      <c r="AH28" s="146"/>
      <c r="AI28" s="147" t="s">
        <v>115</v>
      </c>
      <c r="AJ28" s="148"/>
      <c r="AK28" s="148"/>
      <c r="AL28" s="149"/>
      <c r="AM28" s="399" t="s">
        <v>138</v>
      </c>
      <c r="AN28" s="400"/>
      <c r="AO28" s="400"/>
      <c r="AP28" s="401"/>
      <c r="AQ28" s="79" t="s">
        <v>32</v>
      </c>
      <c r="AR28" s="81" t="s">
        <v>33</v>
      </c>
      <c r="AS28" s="81"/>
      <c r="AT28" s="81"/>
      <c r="AU28" s="81"/>
      <c r="AV28" s="81"/>
      <c r="AW28" s="82"/>
    </row>
    <row r="29" spans="1:49" s="27" customFormat="1" ht="17.25" customHeight="1" x14ac:dyDescent="0.4">
      <c r="A29" s="97"/>
      <c r="B29" s="98"/>
      <c r="C29" s="98"/>
      <c r="D29" s="152" t="s">
        <v>34</v>
      </c>
      <c r="E29" s="152"/>
      <c r="F29" s="152"/>
      <c r="G29" s="85"/>
      <c r="H29" s="86"/>
      <c r="I29" s="86"/>
      <c r="J29" s="87"/>
      <c r="K29" s="85"/>
      <c r="L29" s="86"/>
      <c r="M29" s="86"/>
      <c r="N29" s="87"/>
      <c r="O29" s="85"/>
      <c r="P29" s="86"/>
      <c r="Q29" s="86"/>
      <c r="R29" s="87"/>
      <c r="S29" s="85"/>
      <c r="T29" s="86"/>
      <c r="U29" s="86"/>
      <c r="V29" s="87"/>
      <c r="W29" s="85"/>
      <c r="X29" s="86"/>
      <c r="Y29" s="86"/>
      <c r="Z29" s="87"/>
      <c r="AA29" s="85"/>
      <c r="AB29" s="86"/>
      <c r="AC29" s="86"/>
      <c r="AD29" s="87"/>
      <c r="AE29" s="85"/>
      <c r="AF29" s="86"/>
      <c r="AG29" s="86"/>
      <c r="AH29" s="87"/>
      <c r="AI29" s="115">
        <f>SUM(G29:AH29)</f>
        <v>0</v>
      </c>
      <c r="AJ29" s="116"/>
      <c r="AK29" s="116"/>
      <c r="AL29" s="117"/>
      <c r="AM29" s="85"/>
      <c r="AN29" s="86"/>
      <c r="AO29" s="86"/>
      <c r="AP29" s="87"/>
      <c r="AQ29" s="80"/>
      <c r="AR29" s="83"/>
      <c r="AS29" s="83"/>
      <c r="AT29" s="83"/>
      <c r="AU29" s="83"/>
      <c r="AV29" s="83"/>
      <c r="AW29" s="84"/>
    </row>
    <row r="30" spans="1:49" s="27" customFormat="1" ht="17.25" customHeight="1" x14ac:dyDescent="0.4">
      <c r="A30" s="97"/>
      <c r="B30" s="98"/>
      <c r="C30" s="98"/>
      <c r="D30" s="169" t="s">
        <v>35</v>
      </c>
      <c r="E30" s="169"/>
      <c r="F30" s="169"/>
      <c r="G30" s="393" t="s">
        <v>129</v>
      </c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5"/>
      <c r="W30" s="133" t="s">
        <v>36</v>
      </c>
      <c r="X30" s="133"/>
      <c r="Y30" s="133"/>
      <c r="Z30" s="29"/>
      <c r="AA30" s="135" t="s">
        <v>90</v>
      </c>
      <c r="AB30" s="135"/>
      <c r="AC30" s="135"/>
      <c r="AD30" s="30"/>
      <c r="AE30" s="135" t="s">
        <v>91</v>
      </c>
      <c r="AF30" s="135"/>
      <c r="AG30" s="135"/>
      <c r="AH30" s="30"/>
      <c r="AI30" s="135" t="s">
        <v>92</v>
      </c>
      <c r="AJ30" s="135"/>
      <c r="AK30" s="135"/>
      <c r="AL30" s="135"/>
      <c r="AM30" s="30"/>
      <c r="AN30" s="137" t="s">
        <v>93</v>
      </c>
      <c r="AO30" s="137"/>
      <c r="AP30" s="137"/>
      <c r="AQ30" s="137"/>
      <c r="AR30" s="137"/>
      <c r="AS30" s="137"/>
      <c r="AT30" s="137"/>
      <c r="AU30" s="137"/>
      <c r="AV30" s="137"/>
      <c r="AW30" s="138"/>
    </row>
    <row r="31" spans="1:49" s="27" customFormat="1" ht="17.25" customHeight="1" thickBot="1" x14ac:dyDescent="0.45">
      <c r="A31" s="99"/>
      <c r="B31" s="100"/>
      <c r="C31" s="100"/>
      <c r="D31" s="170"/>
      <c r="E31" s="170"/>
      <c r="F31" s="170"/>
      <c r="G31" s="396" t="s">
        <v>130</v>
      </c>
      <c r="H31" s="397"/>
      <c r="I31" s="397"/>
      <c r="J31" s="397"/>
      <c r="K31" s="397"/>
      <c r="L31" s="397"/>
      <c r="M31" s="397"/>
      <c r="N31" s="397"/>
      <c r="O31" s="397"/>
      <c r="P31" s="397"/>
      <c r="Q31" s="397"/>
      <c r="R31" s="397"/>
      <c r="S31" s="397"/>
      <c r="T31" s="397"/>
      <c r="U31" s="397"/>
      <c r="V31" s="398"/>
      <c r="W31" s="134"/>
      <c r="X31" s="134"/>
      <c r="Y31" s="134"/>
      <c r="Z31" s="33"/>
      <c r="AA31" s="136"/>
      <c r="AB31" s="136"/>
      <c r="AC31" s="136"/>
      <c r="AD31" s="32"/>
      <c r="AE31" s="136"/>
      <c r="AF31" s="136"/>
      <c r="AG31" s="136"/>
      <c r="AH31" s="32"/>
      <c r="AI31" s="136"/>
      <c r="AJ31" s="136"/>
      <c r="AK31" s="136"/>
      <c r="AL31" s="136"/>
      <c r="AM31" s="32"/>
      <c r="AN31" s="139"/>
      <c r="AO31" s="139"/>
      <c r="AP31" s="139"/>
      <c r="AQ31" s="139"/>
      <c r="AR31" s="139"/>
      <c r="AS31" s="139"/>
      <c r="AT31" s="139"/>
      <c r="AU31" s="139"/>
      <c r="AV31" s="139"/>
      <c r="AW31" s="140"/>
    </row>
    <row r="32" spans="1:49" s="27" customFormat="1" ht="17.25" customHeight="1" thickTop="1" x14ac:dyDescent="0.4">
      <c r="A32" s="171" t="s">
        <v>113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3"/>
    </row>
    <row r="33" spans="1:49" s="27" customFormat="1" ht="17.25" customHeight="1" x14ac:dyDescent="0.4">
      <c r="A33" s="387" t="s">
        <v>100</v>
      </c>
      <c r="B33" s="388"/>
      <c r="C33" s="388"/>
      <c r="D33" s="388"/>
      <c r="E33" s="388"/>
      <c r="F33" s="388" t="s">
        <v>101</v>
      </c>
      <c r="G33" s="388"/>
      <c r="H33" s="388"/>
      <c r="I33" s="388"/>
      <c r="J33" s="388" t="s">
        <v>102</v>
      </c>
      <c r="K33" s="388"/>
      <c r="L33" s="388"/>
      <c r="M33" s="388"/>
      <c r="N33" s="388" t="s">
        <v>103</v>
      </c>
      <c r="O33" s="388"/>
      <c r="P33" s="388"/>
      <c r="Q33" s="388"/>
      <c r="R33" s="388" t="s">
        <v>104</v>
      </c>
      <c r="S33" s="388"/>
      <c r="T33" s="388"/>
      <c r="U33" s="388"/>
      <c r="V33" s="388" t="s">
        <v>105</v>
      </c>
      <c r="W33" s="388"/>
      <c r="X33" s="388"/>
      <c r="Y33" s="388"/>
      <c r="Z33" s="388" t="s">
        <v>106</v>
      </c>
      <c r="AA33" s="388"/>
      <c r="AB33" s="388"/>
      <c r="AC33" s="389"/>
      <c r="AD33" s="390" t="s">
        <v>107</v>
      </c>
      <c r="AE33" s="391"/>
      <c r="AF33" s="391"/>
      <c r="AG33" s="392"/>
      <c r="AH33" s="176" t="s">
        <v>31</v>
      </c>
      <c r="AI33" s="180"/>
      <c r="AJ33" s="180"/>
      <c r="AK33" s="181"/>
      <c r="AL33" s="182" t="s">
        <v>108</v>
      </c>
      <c r="AM33" s="183"/>
      <c r="AN33" s="183"/>
      <c r="AO33" s="184"/>
      <c r="AP33" s="185" t="s">
        <v>109</v>
      </c>
      <c r="AQ33" s="186"/>
      <c r="AR33" s="186"/>
      <c r="AS33" s="186"/>
      <c r="AT33" s="186"/>
      <c r="AU33" s="186"/>
      <c r="AV33" s="186"/>
      <c r="AW33" s="187"/>
    </row>
    <row r="34" spans="1:49" s="27" customFormat="1" ht="17.25" customHeight="1" x14ac:dyDescent="0.4">
      <c r="A34" s="377" t="s">
        <v>110</v>
      </c>
      <c r="B34" s="378"/>
      <c r="C34" s="378"/>
      <c r="D34" s="378"/>
      <c r="E34" s="379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1"/>
      <c r="S34" s="381"/>
      <c r="T34" s="381"/>
      <c r="U34" s="381"/>
      <c r="V34" s="381"/>
      <c r="W34" s="381"/>
      <c r="X34" s="381"/>
      <c r="Y34" s="381"/>
      <c r="Z34" s="382">
        <v>2</v>
      </c>
      <c r="AA34" s="382"/>
      <c r="AB34" s="382"/>
      <c r="AC34" s="382"/>
      <c r="AD34" s="383">
        <v>2</v>
      </c>
      <c r="AE34" s="384"/>
      <c r="AF34" s="384"/>
      <c r="AG34" s="385"/>
      <c r="AH34" s="383">
        <v>1</v>
      </c>
      <c r="AI34" s="384"/>
      <c r="AJ34" s="384"/>
      <c r="AK34" s="385"/>
      <c r="AL34" s="383">
        <f>SUM(AD34,AH34)</f>
        <v>3</v>
      </c>
      <c r="AM34" s="384"/>
      <c r="AN34" s="384"/>
      <c r="AO34" s="386"/>
      <c r="AP34" s="374"/>
      <c r="AQ34" s="375"/>
      <c r="AR34" s="375"/>
      <c r="AS34" s="375"/>
      <c r="AT34" s="375"/>
      <c r="AU34" s="375"/>
      <c r="AV34" s="375"/>
      <c r="AW34" s="376"/>
    </row>
    <row r="35" spans="1:49" s="2" customFormat="1" ht="17.25" customHeight="1" x14ac:dyDescent="0.4">
      <c r="A35" s="362" t="s">
        <v>37</v>
      </c>
      <c r="B35" s="363"/>
      <c r="C35" s="363"/>
      <c r="D35" s="363"/>
      <c r="E35" s="363"/>
      <c r="F35" s="364" t="s">
        <v>38</v>
      </c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37"/>
      <c r="AA35" s="37"/>
      <c r="AB35" s="37"/>
      <c r="AC35" s="37"/>
      <c r="AD35" s="37"/>
      <c r="AE35" s="37"/>
      <c r="AF35" s="37"/>
      <c r="AG35" s="37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9"/>
    </row>
    <row r="36" spans="1:49" s="2" customFormat="1" ht="17.25" customHeight="1" x14ac:dyDescent="0.4">
      <c r="A36" s="405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8"/>
    </row>
    <row r="37" spans="1:49" s="2" customFormat="1" ht="38.25" customHeight="1" x14ac:dyDescent="0.4">
      <c r="A37" s="405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8"/>
    </row>
    <row r="38" spans="1:49" s="2" customFormat="1" ht="1.5" customHeight="1" thickBot="1" x14ac:dyDescent="0.45">
      <c r="A38" s="9"/>
      <c r="B38" s="10"/>
      <c r="C38" s="10"/>
      <c r="D38" s="10"/>
      <c r="E38" s="10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3"/>
    </row>
    <row r="39" spans="1:49" s="2" customFormat="1" ht="17.25" hidden="1" customHeight="1" x14ac:dyDescent="0.4">
      <c r="A39" s="9"/>
      <c r="B39" s="10"/>
      <c r="C39" s="10"/>
      <c r="D39" s="10"/>
      <c r="E39" s="10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3"/>
    </row>
    <row r="40" spans="1:49" s="2" customFormat="1" ht="17.25" hidden="1" customHeight="1" thickBot="1" x14ac:dyDescent="0.4">
      <c r="A40" s="9"/>
      <c r="B40" s="10"/>
      <c r="C40" s="10"/>
      <c r="D40" s="10"/>
      <c r="E40" s="10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3"/>
    </row>
    <row r="41" spans="1:49" s="2" customFormat="1" ht="17.25" customHeight="1" x14ac:dyDescent="0.4">
      <c r="A41" s="365" t="s">
        <v>128</v>
      </c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366"/>
      <c r="O41" s="366"/>
      <c r="P41" s="366"/>
      <c r="Q41" s="366"/>
      <c r="R41" s="366"/>
      <c r="S41" s="366"/>
      <c r="T41" s="366"/>
      <c r="U41" s="366"/>
      <c r="V41" s="366"/>
      <c r="W41" s="366"/>
      <c r="X41" s="366"/>
      <c r="Y41" s="366"/>
      <c r="Z41" s="366"/>
      <c r="AA41" s="366"/>
      <c r="AB41" s="366"/>
      <c r="AC41" s="366"/>
      <c r="AD41" s="366"/>
      <c r="AE41" s="366"/>
      <c r="AF41" s="366"/>
      <c r="AG41" s="366"/>
      <c r="AH41" s="366"/>
      <c r="AI41" s="366"/>
      <c r="AJ41" s="366"/>
      <c r="AK41" s="366"/>
      <c r="AL41" s="366"/>
      <c r="AM41" s="366"/>
      <c r="AN41" s="366"/>
      <c r="AO41" s="366"/>
      <c r="AP41" s="366"/>
      <c r="AQ41" s="366"/>
      <c r="AR41" s="366"/>
      <c r="AS41" s="366"/>
      <c r="AT41" s="366"/>
      <c r="AU41" s="366"/>
      <c r="AV41" s="366"/>
      <c r="AW41" s="367"/>
    </row>
    <row r="42" spans="1:49" s="27" customFormat="1" ht="17.25" customHeight="1" x14ac:dyDescent="0.4">
      <c r="A42" s="368"/>
      <c r="B42" s="369"/>
      <c r="C42" s="369"/>
      <c r="D42" s="369"/>
      <c r="E42" s="370" t="s">
        <v>117</v>
      </c>
      <c r="F42" s="371"/>
      <c r="G42" s="371"/>
      <c r="H42" s="371"/>
      <c r="I42" s="372"/>
      <c r="J42" s="370" t="s">
        <v>118</v>
      </c>
      <c r="K42" s="371"/>
      <c r="L42" s="371"/>
      <c r="M42" s="371"/>
      <c r="N42" s="372"/>
      <c r="O42" s="370" t="s">
        <v>119</v>
      </c>
      <c r="P42" s="371"/>
      <c r="Q42" s="371"/>
      <c r="R42" s="371"/>
      <c r="S42" s="372"/>
      <c r="T42" s="370" t="s">
        <v>120</v>
      </c>
      <c r="U42" s="371"/>
      <c r="V42" s="371"/>
      <c r="W42" s="371"/>
      <c r="X42" s="372"/>
      <c r="Y42" s="370" t="s">
        <v>121</v>
      </c>
      <c r="Z42" s="371"/>
      <c r="AA42" s="371"/>
      <c r="AB42" s="371"/>
      <c r="AC42" s="372"/>
      <c r="AD42" s="370" t="s">
        <v>122</v>
      </c>
      <c r="AE42" s="371"/>
      <c r="AF42" s="371"/>
      <c r="AG42" s="371"/>
      <c r="AH42" s="372"/>
      <c r="AI42" s="370" t="s">
        <v>107</v>
      </c>
      <c r="AJ42" s="371"/>
      <c r="AK42" s="371"/>
      <c r="AL42" s="371"/>
      <c r="AM42" s="372"/>
      <c r="AN42" s="370" t="s">
        <v>31</v>
      </c>
      <c r="AO42" s="371"/>
      <c r="AP42" s="371"/>
      <c r="AQ42" s="371"/>
      <c r="AR42" s="372"/>
      <c r="AS42" s="369" t="s">
        <v>108</v>
      </c>
      <c r="AT42" s="369"/>
      <c r="AU42" s="369"/>
      <c r="AV42" s="369"/>
      <c r="AW42" s="373"/>
    </row>
    <row r="43" spans="1:49" s="27" customFormat="1" ht="17.25" customHeight="1" x14ac:dyDescent="0.4">
      <c r="A43" s="361" t="s">
        <v>43</v>
      </c>
      <c r="B43" s="350"/>
      <c r="C43" s="350"/>
      <c r="D43" s="350"/>
      <c r="E43" s="357" t="str">
        <f>IF(F34="","",F34)</f>
        <v/>
      </c>
      <c r="F43" s="358"/>
      <c r="G43" s="358"/>
      <c r="H43" s="358"/>
      <c r="I43" s="360"/>
      <c r="J43" s="357" t="str">
        <f>IF(J34="","",J34)</f>
        <v/>
      </c>
      <c r="K43" s="358"/>
      <c r="L43" s="358"/>
      <c r="M43" s="358"/>
      <c r="N43" s="360"/>
      <c r="O43" s="357" t="str">
        <f>IF(N34="","",N34)</f>
        <v/>
      </c>
      <c r="P43" s="358"/>
      <c r="Q43" s="358"/>
      <c r="R43" s="358"/>
      <c r="S43" s="360"/>
      <c r="T43" s="357" t="str">
        <f>IF(R34="","",R34)</f>
        <v/>
      </c>
      <c r="U43" s="358"/>
      <c r="V43" s="358"/>
      <c r="W43" s="358"/>
      <c r="X43" s="360"/>
      <c r="Y43" s="357" t="str">
        <f>IF(V34="","",V34)</f>
        <v/>
      </c>
      <c r="Z43" s="358"/>
      <c r="AA43" s="358"/>
      <c r="AB43" s="358"/>
      <c r="AC43" s="360"/>
      <c r="AD43" s="357"/>
      <c r="AE43" s="358"/>
      <c r="AF43" s="358"/>
      <c r="AG43" s="358"/>
      <c r="AH43" s="360"/>
      <c r="AI43" s="357"/>
      <c r="AJ43" s="358"/>
      <c r="AK43" s="358"/>
      <c r="AL43" s="358"/>
      <c r="AM43" s="360"/>
      <c r="AN43" s="357"/>
      <c r="AO43" s="358"/>
      <c r="AP43" s="358"/>
      <c r="AQ43" s="358"/>
      <c r="AR43" s="360"/>
      <c r="AS43" s="357">
        <f>IF(AL34="","",AL34)</f>
        <v>3</v>
      </c>
      <c r="AT43" s="358"/>
      <c r="AU43" s="358"/>
      <c r="AV43" s="358"/>
      <c r="AW43" s="359"/>
    </row>
    <row r="44" spans="1:49" s="27" customFormat="1" ht="17.25" customHeight="1" x14ac:dyDescent="0.4">
      <c r="A44" s="348" t="s">
        <v>44</v>
      </c>
      <c r="B44" s="349"/>
      <c r="C44" s="349"/>
      <c r="D44" s="349"/>
      <c r="E44" s="357"/>
      <c r="F44" s="358"/>
      <c r="G44" s="358"/>
      <c r="H44" s="358"/>
      <c r="I44" s="360"/>
      <c r="J44" s="357"/>
      <c r="K44" s="358"/>
      <c r="L44" s="358"/>
      <c r="M44" s="358"/>
      <c r="N44" s="360"/>
      <c r="O44" s="357"/>
      <c r="P44" s="358"/>
      <c r="Q44" s="358"/>
      <c r="R44" s="358"/>
      <c r="S44" s="360"/>
      <c r="T44" s="357"/>
      <c r="U44" s="358"/>
      <c r="V44" s="358"/>
      <c r="W44" s="358"/>
      <c r="X44" s="360"/>
      <c r="Y44" s="357"/>
      <c r="Z44" s="358"/>
      <c r="AA44" s="358"/>
      <c r="AB44" s="358"/>
      <c r="AC44" s="360"/>
      <c r="AD44" s="357"/>
      <c r="AE44" s="358"/>
      <c r="AF44" s="358"/>
      <c r="AG44" s="358"/>
      <c r="AH44" s="360"/>
      <c r="AI44" s="357"/>
      <c r="AJ44" s="358"/>
      <c r="AK44" s="358"/>
      <c r="AL44" s="358"/>
      <c r="AM44" s="360"/>
      <c r="AN44" s="357"/>
      <c r="AO44" s="358"/>
      <c r="AP44" s="358"/>
      <c r="AQ44" s="358"/>
      <c r="AR44" s="360"/>
      <c r="AS44" s="350"/>
      <c r="AT44" s="350"/>
      <c r="AU44" s="350"/>
      <c r="AV44" s="350"/>
      <c r="AW44" s="351"/>
    </row>
    <row r="45" spans="1:49" s="27" customFormat="1" ht="17.25" customHeight="1" x14ac:dyDescent="0.4">
      <c r="A45" s="352" t="s">
        <v>45</v>
      </c>
      <c r="B45" s="353"/>
      <c r="C45" s="353"/>
      <c r="D45" s="353"/>
      <c r="E45" s="354" t="s">
        <v>46</v>
      </c>
      <c r="F45" s="355"/>
      <c r="G45" s="355"/>
      <c r="H45" s="355"/>
      <c r="I45" s="356"/>
      <c r="J45" s="354" t="s">
        <v>46</v>
      </c>
      <c r="K45" s="355"/>
      <c r="L45" s="355"/>
      <c r="M45" s="355"/>
      <c r="N45" s="356"/>
      <c r="O45" s="354" t="s">
        <v>46</v>
      </c>
      <c r="P45" s="355"/>
      <c r="Q45" s="355"/>
      <c r="R45" s="355"/>
      <c r="S45" s="356"/>
      <c r="T45" s="354" t="s">
        <v>46</v>
      </c>
      <c r="U45" s="355"/>
      <c r="V45" s="355"/>
      <c r="W45" s="355"/>
      <c r="X45" s="356"/>
      <c r="Y45" s="354" t="s">
        <v>46</v>
      </c>
      <c r="Z45" s="355"/>
      <c r="AA45" s="355"/>
      <c r="AB45" s="355"/>
      <c r="AC45" s="356"/>
      <c r="AD45" s="354" t="s">
        <v>46</v>
      </c>
      <c r="AE45" s="355"/>
      <c r="AF45" s="355"/>
      <c r="AG45" s="355"/>
      <c r="AH45" s="356"/>
      <c r="AI45" s="354" t="s">
        <v>46</v>
      </c>
      <c r="AJ45" s="355"/>
      <c r="AK45" s="355"/>
      <c r="AL45" s="355"/>
      <c r="AM45" s="356"/>
      <c r="AN45" s="354" t="s">
        <v>46</v>
      </c>
      <c r="AO45" s="355"/>
      <c r="AP45" s="355"/>
      <c r="AQ45" s="355"/>
      <c r="AR45" s="356"/>
      <c r="AS45" s="346" t="s">
        <v>46</v>
      </c>
      <c r="AT45" s="346"/>
      <c r="AU45" s="346"/>
      <c r="AV45" s="346"/>
      <c r="AW45" s="347"/>
    </row>
    <row r="46" spans="1:49" s="27" customFormat="1" ht="17.25" customHeight="1" x14ac:dyDescent="0.4">
      <c r="A46" s="348" t="s">
        <v>47</v>
      </c>
      <c r="B46" s="349"/>
      <c r="C46" s="349"/>
      <c r="D46" s="349"/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0"/>
      <c r="Q46" s="350"/>
      <c r="R46" s="350"/>
      <c r="S46" s="350"/>
      <c r="T46" s="350"/>
      <c r="U46" s="350"/>
      <c r="V46" s="350"/>
      <c r="W46" s="350"/>
      <c r="X46" s="350"/>
      <c r="Y46" s="350"/>
      <c r="Z46" s="350"/>
      <c r="AA46" s="350"/>
      <c r="AB46" s="350"/>
      <c r="AC46" s="350"/>
      <c r="AD46" s="350"/>
      <c r="AE46" s="350"/>
      <c r="AF46" s="350"/>
      <c r="AG46" s="350"/>
      <c r="AH46" s="350"/>
      <c r="AI46" s="350"/>
      <c r="AJ46" s="350"/>
      <c r="AK46" s="350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  <c r="AW46" s="351"/>
    </row>
    <row r="47" spans="1:49" s="27" customFormat="1" ht="17.25" customHeight="1" thickBot="1" x14ac:dyDescent="0.45">
      <c r="A47" s="344" t="s">
        <v>48</v>
      </c>
      <c r="B47" s="345"/>
      <c r="C47" s="345"/>
      <c r="D47" s="345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  <c r="P47" s="340"/>
      <c r="Q47" s="340"/>
      <c r="R47" s="340"/>
      <c r="S47" s="340"/>
      <c r="T47" s="340"/>
      <c r="U47" s="340"/>
      <c r="V47" s="340"/>
      <c r="W47" s="340"/>
      <c r="X47" s="340"/>
      <c r="Y47" s="340"/>
      <c r="Z47" s="340"/>
      <c r="AA47" s="340"/>
      <c r="AB47" s="340"/>
      <c r="AC47" s="340"/>
      <c r="AD47" s="340"/>
      <c r="AE47" s="340"/>
      <c r="AF47" s="340"/>
      <c r="AG47" s="340"/>
      <c r="AH47" s="340"/>
      <c r="AI47" s="340"/>
      <c r="AJ47" s="340"/>
      <c r="AK47" s="340"/>
      <c r="AL47" s="340"/>
      <c r="AM47" s="340"/>
      <c r="AN47" s="340"/>
      <c r="AO47" s="340"/>
      <c r="AP47" s="340"/>
      <c r="AQ47" s="340"/>
      <c r="AR47" s="340"/>
      <c r="AS47" s="340"/>
      <c r="AT47" s="340"/>
      <c r="AU47" s="340"/>
      <c r="AV47" s="340"/>
      <c r="AW47" s="341"/>
    </row>
    <row r="48" spans="1:49" s="27" customFormat="1" ht="17.25" customHeight="1" thickTop="1" x14ac:dyDescent="0.4">
      <c r="A48" s="333"/>
      <c r="B48" s="327"/>
      <c r="C48" s="327"/>
      <c r="D48" s="327"/>
      <c r="E48" s="327"/>
      <c r="F48" s="327" t="s">
        <v>39</v>
      </c>
      <c r="G48" s="327"/>
      <c r="H48" s="327"/>
      <c r="I48" s="327"/>
      <c r="J48" s="327" t="s">
        <v>25</v>
      </c>
      <c r="K48" s="327"/>
      <c r="L48" s="327"/>
      <c r="M48" s="327"/>
      <c r="N48" s="327" t="s">
        <v>26</v>
      </c>
      <c r="O48" s="327"/>
      <c r="P48" s="327"/>
      <c r="Q48" s="327"/>
      <c r="R48" s="327" t="s">
        <v>27</v>
      </c>
      <c r="S48" s="327"/>
      <c r="T48" s="327"/>
      <c r="U48" s="327"/>
      <c r="V48" s="327" t="s">
        <v>28</v>
      </c>
      <c r="W48" s="327"/>
      <c r="X48" s="327"/>
      <c r="Y48" s="327"/>
      <c r="Z48" s="327" t="s">
        <v>29</v>
      </c>
      <c r="AA48" s="327"/>
      <c r="AB48" s="327"/>
      <c r="AC48" s="327"/>
      <c r="AD48" s="327" t="s">
        <v>40</v>
      </c>
      <c r="AE48" s="327"/>
      <c r="AF48" s="327"/>
      <c r="AG48" s="327"/>
      <c r="AH48" s="342" t="s">
        <v>41</v>
      </c>
      <c r="AI48" s="342"/>
      <c r="AJ48" s="342"/>
      <c r="AK48" s="342"/>
      <c r="AL48" s="342"/>
      <c r="AM48" s="342" t="s">
        <v>31</v>
      </c>
      <c r="AN48" s="342"/>
      <c r="AO48" s="342"/>
      <c r="AP48" s="342"/>
      <c r="AQ48" s="342"/>
      <c r="AR48" s="342" t="s">
        <v>42</v>
      </c>
      <c r="AS48" s="342"/>
      <c r="AT48" s="342"/>
      <c r="AU48" s="342"/>
      <c r="AV48" s="342"/>
      <c r="AW48" s="343"/>
    </row>
    <row r="49" spans="1:49" s="27" customFormat="1" ht="17.25" customHeight="1" x14ac:dyDescent="0.4">
      <c r="A49" s="322" t="s">
        <v>43</v>
      </c>
      <c r="B49" s="300"/>
      <c r="C49" s="300"/>
      <c r="D49" s="300"/>
      <c r="E49" s="300"/>
      <c r="F49" s="300" t="str">
        <f>IF(G38="","",G38)</f>
        <v/>
      </c>
      <c r="G49" s="300"/>
      <c r="H49" s="300"/>
      <c r="I49" s="300"/>
      <c r="J49" s="300" t="str">
        <f>IF(K38="","",K38)</f>
        <v/>
      </c>
      <c r="K49" s="300"/>
      <c r="L49" s="300"/>
      <c r="M49" s="300"/>
      <c r="N49" s="300" t="str">
        <f>IF(O38="","",O38)</f>
        <v/>
      </c>
      <c r="O49" s="300"/>
      <c r="P49" s="300"/>
      <c r="Q49" s="300"/>
      <c r="R49" s="300" t="str">
        <f>IF(S38="","",S38)</f>
        <v/>
      </c>
      <c r="S49" s="300"/>
      <c r="T49" s="300"/>
      <c r="U49" s="300"/>
      <c r="V49" s="300" t="str">
        <f>IF(W38="","",W38)</f>
        <v/>
      </c>
      <c r="W49" s="300"/>
      <c r="X49" s="300"/>
      <c r="Y49" s="300"/>
      <c r="Z49" s="300" t="str">
        <f>IF(AA38="","",AA38)</f>
        <v/>
      </c>
      <c r="AA49" s="300"/>
      <c r="AB49" s="300"/>
      <c r="AC49" s="300"/>
      <c r="AD49" s="300" t="str">
        <f>IF(AE38="","",AE38)</f>
        <v/>
      </c>
      <c r="AE49" s="300"/>
      <c r="AF49" s="300"/>
      <c r="AG49" s="300"/>
      <c r="AH49" s="313" t="str">
        <f>IF(AI38="","",AI38)</f>
        <v/>
      </c>
      <c r="AI49" s="313"/>
      <c r="AJ49" s="313"/>
      <c r="AK49" s="313"/>
      <c r="AL49" s="313"/>
      <c r="AM49" s="313" t="str">
        <f>IF(AM38="","",AM38)</f>
        <v/>
      </c>
      <c r="AN49" s="313"/>
      <c r="AO49" s="313"/>
      <c r="AP49" s="313"/>
      <c r="AQ49" s="313"/>
      <c r="AR49" s="313" t="str">
        <f>IF(SUM(AH49,AM49)=0,"",SUM(AH49,AM49))</f>
        <v/>
      </c>
      <c r="AS49" s="313"/>
      <c r="AT49" s="313"/>
      <c r="AU49" s="313"/>
      <c r="AV49" s="313"/>
      <c r="AW49" s="314"/>
    </row>
    <row r="50" spans="1:49" s="27" customFormat="1" ht="17.25" customHeight="1" x14ac:dyDescent="0.4">
      <c r="A50" s="322" t="s">
        <v>44</v>
      </c>
      <c r="B50" s="300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13"/>
      <c r="AI50" s="313"/>
      <c r="AJ50" s="313"/>
      <c r="AK50" s="313"/>
      <c r="AL50" s="313"/>
      <c r="AM50" s="313"/>
      <c r="AN50" s="313"/>
      <c r="AO50" s="313"/>
      <c r="AP50" s="313"/>
      <c r="AQ50" s="313"/>
      <c r="AR50" s="313"/>
      <c r="AS50" s="313"/>
      <c r="AT50" s="313"/>
      <c r="AU50" s="313"/>
      <c r="AV50" s="313"/>
      <c r="AW50" s="314"/>
    </row>
    <row r="51" spans="1:49" s="27" customFormat="1" ht="17.25" customHeight="1" x14ac:dyDescent="0.4">
      <c r="A51" s="325" t="s">
        <v>45</v>
      </c>
      <c r="B51" s="326"/>
      <c r="C51" s="326"/>
      <c r="D51" s="326"/>
      <c r="E51" s="326"/>
      <c r="F51" s="301" t="s">
        <v>46</v>
      </c>
      <c r="G51" s="301"/>
      <c r="H51" s="301"/>
      <c r="I51" s="301"/>
      <c r="J51" s="301" t="s">
        <v>46</v>
      </c>
      <c r="K51" s="301"/>
      <c r="L51" s="301"/>
      <c r="M51" s="301"/>
      <c r="N51" s="301" t="s">
        <v>46</v>
      </c>
      <c r="O51" s="301"/>
      <c r="P51" s="301"/>
      <c r="Q51" s="301"/>
      <c r="R51" s="301" t="s">
        <v>46</v>
      </c>
      <c r="S51" s="301"/>
      <c r="T51" s="301"/>
      <c r="U51" s="301"/>
      <c r="V51" s="301" t="s">
        <v>46</v>
      </c>
      <c r="W51" s="301"/>
      <c r="X51" s="301"/>
      <c r="Y51" s="301"/>
      <c r="Z51" s="301" t="s">
        <v>46</v>
      </c>
      <c r="AA51" s="301"/>
      <c r="AB51" s="301"/>
      <c r="AC51" s="301"/>
      <c r="AD51" s="301" t="s">
        <v>46</v>
      </c>
      <c r="AE51" s="301"/>
      <c r="AF51" s="301"/>
      <c r="AG51" s="301"/>
      <c r="AH51" s="315" t="s">
        <v>46</v>
      </c>
      <c r="AI51" s="315"/>
      <c r="AJ51" s="315"/>
      <c r="AK51" s="315"/>
      <c r="AL51" s="315"/>
      <c r="AM51" s="315" t="s">
        <v>46</v>
      </c>
      <c r="AN51" s="315"/>
      <c r="AO51" s="315"/>
      <c r="AP51" s="315"/>
      <c r="AQ51" s="315"/>
      <c r="AR51" s="315" t="s">
        <v>46</v>
      </c>
      <c r="AS51" s="315"/>
      <c r="AT51" s="315"/>
      <c r="AU51" s="315"/>
      <c r="AV51" s="315"/>
      <c r="AW51" s="339"/>
    </row>
    <row r="52" spans="1:49" s="27" customFormat="1" ht="17.25" customHeight="1" x14ac:dyDescent="0.4">
      <c r="A52" s="325" t="s">
        <v>47</v>
      </c>
      <c r="B52" s="326"/>
      <c r="C52" s="326"/>
      <c r="D52" s="326"/>
      <c r="E52" s="326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13"/>
      <c r="AI52" s="313"/>
      <c r="AJ52" s="313"/>
      <c r="AK52" s="313"/>
      <c r="AL52" s="313"/>
      <c r="AM52" s="313"/>
      <c r="AN52" s="313"/>
      <c r="AO52" s="313"/>
      <c r="AP52" s="313"/>
      <c r="AQ52" s="313"/>
      <c r="AR52" s="313"/>
      <c r="AS52" s="313"/>
      <c r="AT52" s="313"/>
      <c r="AU52" s="313"/>
      <c r="AV52" s="313"/>
      <c r="AW52" s="314"/>
    </row>
    <row r="53" spans="1:49" s="27" customFormat="1" ht="17.25" customHeight="1" thickBot="1" x14ac:dyDescent="0.45">
      <c r="A53" s="337" t="s">
        <v>48</v>
      </c>
      <c r="B53" s="338"/>
      <c r="C53" s="338"/>
      <c r="D53" s="338"/>
      <c r="E53" s="338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  <c r="AT53" s="302"/>
      <c r="AU53" s="302"/>
      <c r="AV53" s="302"/>
      <c r="AW53" s="312"/>
    </row>
    <row r="54" spans="1:49" s="27" customFormat="1" ht="17.25" customHeight="1" thickTop="1" x14ac:dyDescent="0.4">
      <c r="A54" s="333" t="s">
        <v>114</v>
      </c>
      <c r="B54" s="327"/>
      <c r="C54" s="327"/>
      <c r="D54" s="327"/>
      <c r="E54" s="327" t="str">
        <f>IF(G44="","",G44)</f>
        <v/>
      </c>
      <c r="F54" s="327"/>
      <c r="G54" s="327"/>
      <c r="H54" s="327"/>
      <c r="I54" s="327"/>
      <c r="J54" s="327" t="str">
        <f>IF(K44="","",K44)</f>
        <v/>
      </c>
      <c r="K54" s="327"/>
      <c r="L54" s="327"/>
      <c r="M54" s="327"/>
      <c r="N54" s="327"/>
      <c r="O54" s="327" t="str">
        <f>IF(O44="","",O44)</f>
        <v/>
      </c>
      <c r="P54" s="327"/>
      <c r="Q54" s="327"/>
      <c r="R54" s="327"/>
      <c r="S54" s="327"/>
      <c r="T54" s="334" t="str">
        <f>IF(S44="","",S44)</f>
        <v/>
      </c>
      <c r="U54" s="335"/>
      <c r="V54" s="335"/>
      <c r="W54" s="335"/>
      <c r="X54" s="336"/>
      <c r="Y54" s="327" t="str">
        <f>IF(W44="","",W44)</f>
        <v/>
      </c>
      <c r="Z54" s="327"/>
      <c r="AA54" s="327"/>
      <c r="AB54" s="327"/>
      <c r="AC54" s="327"/>
      <c r="AD54" s="327" t="str">
        <f>IF(AA44="","",AA44="")</f>
        <v/>
      </c>
      <c r="AE54" s="327"/>
      <c r="AF54" s="327"/>
      <c r="AG54" s="327"/>
      <c r="AH54" s="327"/>
      <c r="AI54" s="328" t="s">
        <v>115</v>
      </c>
      <c r="AJ54" s="328"/>
      <c r="AK54" s="328"/>
      <c r="AL54" s="328"/>
      <c r="AM54" s="328"/>
      <c r="AN54" s="327" t="s">
        <v>31</v>
      </c>
      <c r="AO54" s="327"/>
      <c r="AP54" s="327"/>
      <c r="AQ54" s="327"/>
      <c r="AR54" s="327"/>
      <c r="AS54" s="327" t="s">
        <v>116</v>
      </c>
      <c r="AT54" s="327"/>
      <c r="AU54" s="327"/>
      <c r="AV54" s="327"/>
      <c r="AW54" s="329"/>
    </row>
    <row r="55" spans="1:49" s="27" customFormat="1" ht="17.25" customHeight="1" x14ac:dyDescent="0.4">
      <c r="A55" s="322" t="s">
        <v>43</v>
      </c>
      <c r="B55" s="300"/>
      <c r="C55" s="300"/>
      <c r="D55" s="300"/>
      <c r="E55" s="300" t="str">
        <f>IF(G45="","",G45)</f>
        <v/>
      </c>
      <c r="F55" s="300"/>
      <c r="G55" s="300"/>
      <c r="H55" s="300"/>
      <c r="I55" s="300"/>
      <c r="J55" s="300" t="str">
        <f>IF(K45="","",K45)</f>
        <v/>
      </c>
      <c r="K55" s="300"/>
      <c r="L55" s="300"/>
      <c r="M55" s="300"/>
      <c r="N55" s="300"/>
      <c r="O55" s="300"/>
      <c r="P55" s="300"/>
      <c r="Q55" s="300"/>
      <c r="R55" s="300"/>
      <c r="S55" s="300"/>
      <c r="T55" s="330" t="str">
        <f>IF(S45="","",S45)</f>
        <v/>
      </c>
      <c r="U55" s="331"/>
      <c r="V55" s="331"/>
      <c r="W55" s="331"/>
      <c r="X55" s="332"/>
      <c r="Y55" s="300" t="str">
        <f>IF(W45="","",W45)</f>
        <v/>
      </c>
      <c r="Z55" s="300"/>
      <c r="AA55" s="300"/>
      <c r="AB55" s="300"/>
      <c r="AC55" s="300"/>
      <c r="AD55" s="300" t="str">
        <f>IF(AA45="","",AA45="")</f>
        <v/>
      </c>
      <c r="AE55" s="300"/>
      <c r="AF55" s="300"/>
      <c r="AG55" s="300"/>
      <c r="AH55" s="300"/>
      <c r="AI55" s="300" t="str">
        <f>IF(AE45="","",AE45)</f>
        <v/>
      </c>
      <c r="AJ55" s="300"/>
      <c r="AK55" s="300"/>
      <c r="AL55" s="300"/>
      <c r="AM55" s="300"/>
      <c r="AN55" s="300"/>
      <c r="AO55" s="300"/>
      <c r="AP55" s="300"/>
      <c r="AQ55" s="300"/>
      <c r="AR55" s="300"/>
      <c r="AS55" s="300" t="str">
        <f>IF(SUM(AI55,AN55)=0,"",SUM(AI55,AN55))</f>
        <v/>
      </c>
      <c r="AT55" s="300"/>
      <c r="AU55" s="300"/>
      <c r="AV55" s="300"/>
      <c r="AW55" s="318"/>
    </row>
    <row r="56" spans="1:49" s="27" customFormat="1" ht="17.25" customHeight="1" x14ac:dyDescent="0.4">
      <c r="A56" s="325" t="s">
        <v>44</v>
      </c>
      <c r="B56" s="326"/>
      <c r="C56" s="326"/>
      <c r="D56" s="326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20"/>
      <c r="AE56" s="320"/>
      <c r="AF56" s="320"/>
      <c r="AG56" s="320"/>
      <c r="AH56" s="320"/>
      <c r="AI56" s="300"/>
      <c r="AJ56" s="300"/>
      <c r="AK56" s="300"/>
      <c r="AL56" s="300"/>
      <c r="AM56" s="300"/>
      <c r="AN56" s="300"/>
      <c r="AO56" s="300"/>
      <c r="AP56" s="300"/>
      <c r="AQ56" s="300"/>
      <c r="AR56" s="300"/>
      <c r="AS56" s="300"/>
      <c r="AT56" s="300"/>
      <c r="AU56" s="300"/>
      <c r="AV56" s="300"/>
      <c r="AW56" s="318"/>
    </row>
    <row r="57" spans="1:49" s="27" customFormat="1" ht="17.25" customHeight="1" x14ac:dyDescent="0.4">
      <c r="A57" s="323" t="s">
        <v>45</v>
      </c>
      <c r="B57" s="324"/>
      <c r="C57" s="324"/>
      <c r="D57" s="324"/>
      <c r="E57" s="301" t="s">
        <v>46</v>
      </c>
      <c r="F57" s="301"/>
      <c r="G57" s="301"/>
      <c r="H57" s="301"/>
      <c r="I57" s="301"/>
      <c r="J57" s="301" t="s">
        <v>46</v>
      </c>
      <c r="K57" s="301"/>
      <c r="L57" s="301"/>
      <c r="M57" s="301"/>
      <c r="N57" s="301"/>
      <c r="O57" s="301" t="s">
        <v>46</v>
      </c>
      <c r="P57" s="301"/>
      <c r="Q57" s="301"/>
      <c r="R57" s="301"/>
      <c r="S57" s="301"/>
      <c r="T57" s="301" t="s">
        <v>46</v>
      </c>
      <c r="U57" s="301"/>
      <c r="V57" s="301"/>
      <c r="W57" s="301"/>
      <c r="X57" s="301"/>
      <c r="Y57" s="301" t="s">
        <v>46</v>
      </c>
      <c r="Z57" s="301"/>
      <c r="AA57" s="301"/>
      <c r="AB57" s="301"/>
      <c r="AC57" s="301"/>
      <c r="AD57" s="301" t="s">
        <v>46</v>
      </c>
      <c r="AE57" s="301"/>
      <c r="AF57" s="301"/>
      <c r="AG57" s="301"/>
      <c r="AH57" s="301"/>
      <c r="AI57" s="301" t="s">
        <v>46</v>
      </c>
      <c r="AJ57" s="301"/>
      <c r="AK57" s="301"/>
      <c r="AL57" s="301"/>
      <c r="AM57" s="301"/>
      <c r="AN57" s="301" t="s">
        <v>46</v>
      </c>
      <c r="AO57" s="301"/>
      <c r="AP57" s="301"/>
      <c r="AQ57" s="301"/>
      <c r="AR57" s="301"/>
      <c r="AS57" s="301" t="s">
        <v>46</v>
      </c>
      <c r="AT57" s="301"/>
      <c r="AU57" s="301"/>
      <c r="AV57" s="301"/>
      <c r="AW57" s="319"/>
    </row>
    <row r="58" spans="1:49" s="27" customFormat="1" ht="17.25" customHeight="1" x14ac:dyDescent="0.4">
      <c r="A58" s="322" t="s">
        <v>47</v>
      </c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0"/>
      <c r="AN58" s="300"/>
      <c r="AO58" s="300"/>
      <c r="AP58" s="300"/>
      <c r="AQ58" s="300"/>
      <c r="AR58" s="300"/>
      <c r="AS58" s="300"/>
      <c r="AT58" s="300"/>
      <c r="AU58" s="300"/>
      <c r="AV58" s="300"/>
      <c r="AW58" s="318"/>
    </row>
    <row r="59" spans="1:49" s="27" customFormat="1" ht="17.25" customHeight="1" x14ac:dyDescent="0.4">
      <c r="A59" s="321" t="s">
        <v>48</v>
      </c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6"/>
      <c r="AE59" s="316"/>
      <c r="AF59" s="316"/>
      <c r="AG59" s="316"/>
      <c r="AH59" s="316"/>
      <c r="AI59" s="316"/>
      <c r="AJ59" s="316"/>
      <c r="AK59" s="316"/>
      <c r="AL59" s="316"/>
      <c r="AM59" s="316"/>
      <c r="AN59" s="316"/>
      <c r="AO59" s="316"/>
      <c r="AP59" s="316"/>
      <c r="AQ59" s="316"/>
      <c r="AR59" s="316"/>
      <c r="AS59" s="316"/>
      <c r="AT59" s="316"/>
      <c r="AU59" s="316"/>
      <c r="AV59" s="316"/>
      <c r="AW59" s="317"/>
    </row>
    <row r="60" spans="1:49" ht="17.25" customHeight="1" x14ac:dyDescent="0.4"/>
    <row r="61" spans="1:49" ht="17.25" customHeight="1" x14ac:dyDescent="0.4"/>
    <row r="62" spans="1:49" ht="17.25" customHeight="1" x14ac:dyDescent="0.4"/>
    <row r="63" spans="1:49" ht="17.25" customHeight="1" x14ac:dyDescent="0.4"/>
    <row r="64" spans="1:49" ht="17.25" customHeight="1" x14ac:dyDescent="0.4"/>
    <row r="65" ht="17.25" customHeight="1" x14ac:dyDescent="0.4"/>
    <row r="66" ht="17.25" customHeight="1" x14ac:dyDescent="0.4"/>
    <row r="67" ht="17.25" customHeight="1" x14ac:dyDescent="0.4"/>
    <row r="68" ht="17.25" customHeight="1" x14ac:dyDescent="0.4"/>
    <row r="69" ht="17.25" customHeight="1" x14ac:dyDescent="0.4"/>
    <row r="70" ht="17.25" customHeight="1" x14ac:dyDescent="0.4"/>
    <row r="71" ht="17.25" customHeight="1" x14ac:dyDescent="0.4"/>
    <row r="72" ht="17.25" customHeight="1" x14ac:dyDescent="0.4"/>
    <row r="73" ht="17.25" customHeight="1" x14ac:dyDescent="0.4"/>
    <row r="74" ht="17.25" customHeight="1" x14ac:dyDescent="0.4"/>
    <row r="75" ht="17.25" customHeight="1" x14ac:dyDescent="0.4"/>
    <row r="76" ht="17.25" customHeight="1" x14ac:dyDescent="0.4"/>
    <row r="77" ht="17.25" customHeight="1" x14ac:dyDescent="0.4"/>
    <row r="78" ht="17.25" customHeight="1" x14ac:dyDescent="0.4"/>
    <row r="79" ht="17.25" customHeight="1" x14ac:dyDescent="0.4"/>
    <row r="80" ht="17.25" customHeight="1" x14ac:dyDescent="0.4"/>
    <row r="81" ht="17.25" customHeight="1" x14ac:dyDescent="0.4"/>
    <row r="82" ht="17.25" customHeight="1" x14ac:dyDescent="0.4"/>
    <row r="83" ht="17.25" customHeight="1" x14ac:dyDescent="0.4"/>
    <row r="84" ht="17.25" customHeight="1" x14ac:dyDescent="0.4"/>
    <row r="85" ht="17.25" customHeight="1" x14ac:dyDescent="0.4"/>
    <row r="86" ht="17.25" customHeight="1" x14ac:dyDescent="0.4"/>
    <row r="87" ht="17.25" customHeight="1" x14ac:dyDescent="0.4"/>
  </sheetData>
  <mergeCells count="290">
    <mergeCell ref="A2:F3"/>
    <mergeCell ref="A1:AW1"/>
    <mergeCell ref="G2:AW3"/>
    <mergeCell ref="A8:F9"/>
    <mergeCell ref="G8:AW9"/>
    <mergeCell ref="A10:F16"/>
    <mergeCell ref="A17:F21"/>
    <mergeCell ref="G17:K19"/>
    <mergeCell ref="G20:K21"/>
    <mergeCell ref="L20:AW21"/>
    <mergeCell ref="D25:F26"/>
    <mergeCell ref="G25:V25"/>
    <mergeCell ref="W25:Y26"/>
    <mergeCell ref="AA25:AC26"/>
    <mergeCell ref="AE25:AG26"/>
    <mergeCell ref="A36:AW37"/>
    <mergeCell ref="A4:F5"/>
    <mergeCell ref="A6:F7"/>
    <mergeCell ref="G4:AW5"/>
    <mergeCell ref="G6:AW7"/>
    <mergeCell ref="A22:AW22"/>
    <mergeCell ref="A23:C26"/>
    <mergeCell ref="D23:F23"/>
    <mergeCell ref="G23:J23"/>
    <mergeCell ref="K23:N23"/>
    <mergeCell ref="O23:R23"/>
    <mergeCell ref="AI23:AL23"/>
    <mergeCell ref="AM23:AP23"/>
    <mergeCell ref="AR23:AW24"/>
    <mergeCell ref="D24:F24"/>
    <mergeCell ref="G24:J24"/>
    <mergeCell ref="K24:N24"/>
    <mergeCell ref="O24:R24"/>
    <mergeCell ref="S24:V24"/>
    <mergeCell ref="W24:Z24"/>
    <mergeCell ref="AA24:AD24"/>
    <mergeCell ref="AE24:AH24"/>
    <mergeCell ref="AI24:AL24"/>
    <mergeCell ref="AM24:AP24"/>
    <mergeCell ref="S23:V23"/>
    <mergeCell ref="W23:Z23"/>
    <mergeCell ref="AA23:AD23"/>
    <mergeCell ref="AE23:AH23"/>
    <mergeCell ref="AI25:AL26"/>
    <mergeCell ref="AN25:AW26"/>
    <mergeCell ref="G26:V26"/>
    <mergeCell ref="A27:AW27"/>
    <mergeCell ref="A28:C31"/>
    <mergeCell ref="D28:F28"/>
    <mergeCell ref="G28:J28"/>
    <mergeCell ref="K28:N28"/>
    <mergeCell ref="O28:R28"/>
    <mergeCell ref="S28:V28"/>
    <mergeCell ref="W28:Z28"/>
    <mergeCell ref="AA28:AD28"/>
    <mergeCell ref="W29:Z29"/>
    <mergeCell ref="AA29:AD29"/>
    <mergeCell ref="AE29:AH29"/>
    <mergeCell ref="AI29:AL29"/>
    <mergeCell ref="AM29:AP29"/>
    <mergeCell ref="D30:F31"/>
    <mergeCell ref="AE28:AH28"/>
    <mergeCell ref="AI28:AL28"/>
    <mergeCell ref="AM28:AP28"/>
    <mergeCell ref="AQ28:AQ29"/>
    <mergeCell ref="AR28:AW29"/>
    <mergeCell ref="D29:F29"/>
    <mergeCell ref="G29:J29"/>
    <mergeCell ref="K29:N29"/>
    <mergeCell ref="O29:R29"/>
    <mergeCell ref="S29:V29"/>
    <mergeCell ref="A32:AW32"/>
    <mergeCell ref="G30:V30"/>
    <mergeCell ref="W30:Y31"/>
    <mergeCell ref="AA30:AC31"/>
    <mergeCell ref="AE30:AG31"/>
    <mergeCell ref="AI30:AL31"/>
    <mergeCell ref="AN30:AW31"/>
    <mergeCell ref="G31:V31"/>
    <mergeCell ref="AL34:AO34"/>
    <mergeCell ref="A33:E33"/>
    <mergeCell ref="F33:I33"/>
    <mergeCell ref="J33:M33"/>
    <mergeCell ref="N33:Q33"/>
    <mergeCell ref="R33:U33"/>
    <mergeCell ref="V33:Y33"/>
    <mergeCell ref="Z33:AC33"/>
    <mergeCell ref="AD33:AG33"/>
    <mergeCell ref="AH33:AK33"/>
    <mergeCell ref="A35:E35"/>
    <mergeCell ref="F35:Y35"/>
    <mergeCell ref="AL33:AO33"/>
    <mergeCell ref="A41:AW41"/>
    <mergeCell ref="A42:D42"/>
    <mergeCell ref="E42:I42"/>
    <mergeCell ref="J42:N42"/>
    <mergeCell ref="O42:S42"/>
    <mergeCell ref="T42:X42"/>
    <mergeCell ref="Y42:AC42"/>
    <mergeCell ref="AD42:AH42"/>
    <mergeCell ref="AI42:AM42"/>
    <mergeCell ref="AN42:AR42"/>
    <mergeCell ref="AS42:AW42"/>
    <mergeCell ref="AP33:AW34"/>
    <mergeCell ref="A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AS43:AW43"/>
    <mergeCell ref="A44:D44"/>
    <mergeCell ref="E44:I44"/>
    <mergeCell ref="J44:N44"/>
    <mergeCell ref="O44:S44"/>
    <mergeCell ref="T44:X44"/>
    <mergeCell ref="Y44:AC44"/>
    <mergeCell ref="AD44:AH44"/>
    <mergeCell ref="AI44:AM44"/>
    <mergeCell ref="AN44:AR44"/>
    <mergeCell ref="AS44:AW44"/>
    <mergeCell ref="A43:D43"/>
    <mergeCell ref="E43:I43"/>
    <mergeCell ref="J43:N43"/>
    <mergeCell ref="O43:S43"/>
    <mergeCell ref="T43:X43"/>
    <mergeCell ref="Y43:AC43"/>
    <mergeCell ref="AD43:AH43"/>
    <mergeCell ref="AI43:AM43"/>
    <mergeCell ref="AN43:AR43"/>
    <mergeCell ref="AS45:AW45"/>
    <mergeCell ref="A46:D46"/>
    <mergeCell ref="E46:I46"/>
    <mergeCell ref="J46:N46"/>
    <mergeCell ref="O46:S46"/>
    <mergeCell ref="T46:X46"/>
    <mergeCell ref="Y46:AC46"/>
    <mergeCell ref="AD46:AH46"/>
    <mergeCell ref="AI46:AM46"/>
    <mergeCell ref="AN46:AR46"/>
    <mergeCell ref="AS46:AW46"/>
    <mergeCell ref="A45:D45"/>
    <mergeCell ref="E45:I45"/>
    <mergeCell ref="J45:N45"/>
    <mergeCell ref="O45:S45"/>
    <mergeCell ref="T45:X45"/>
    <mergeCell ref="Y45:AC45"/>
    <mergeCell ref="AD45:AH45"/>
    <mergeCell ref="AI45:AM45"/>
    <mergeCell ref="AN45:AR45"/>
    <mergeCell ref="AS47:AW47"/>
    <mergeCell ref="A48:E48"/>
    <mergeCell ref="F48:I48"/>
    <mergeCell ref="J48:M48"/>
    <mergeCell ref="N48:Q48"/>
    <mergeCell ref="R48:U48"/>
    <mergeCell ref="V48:Y48"/>
    <mergeCell ref="Z48:AC48"/>
    <mergeCell ref="AD48:AG48"/>
    <mergeCell ref="AH48:AL48"/>
    <mergeCell ref="AM48:AQ48"/>
    <mergeCell ref="AR48:AW48"/>
    <mergeCell ref="A47:D47"/>
    <mergeCell ref="E47:I47"/>
    <mergeCell ref="J47:N47"/>
    <mergeCell ref="O47:S47"/>
    <mergeCell ref="T47:X47"/>
    <mergeCell ref="Y47:AC47"/>
    <mergeCell ref="AD47:AH47"/>
    <mergeCell ref="AI47:AM47"/>
    <mergeCell ref="AN47:AR47"/>
    <mergeCell ref="AR50:AW50"/>
    <mergeCell ref="AM51:AQ51"/>
    <mergeCell ref="AR51:AW51"/>
    <mergeCell ref="A49:E49"/>
    <mergeCell ref="F49:I49"/>
    <mergeCell ref="J49:M49"/>
    <mergeCell ref="N49:Q49"/>
    <mergeCell ref="R49:U49"/>
    <mergeCell ref="V49:Y49"/>
    <mergeCell ref="Z49:AC49"/>
    <mergeCell ref="AD49:AG49"/>
    <mergeCell ref="AH49:AL49"/>
    <mergeCell ref="A51:E51"/>
    <mergeCell ref="F51:I51"/>
    <mergeCell ref="J51:M51"/>
    <mergeCell ref="N51:Q51"/>
    <mergeCell ref="R51:U51"/>
    <mergeCell ref="V51:Y51"/>
    <mergeCell ref="A50:E50"/>
    <mergeCell ref="F50:I50"/>
    <mergeCell ref="J50:M50"/>
    <mergeCell ref="N50:Q50"/>
    <mergeCell ref="R50:U50"/>
    <mergeCell ref="V50:Y50"/>
    <mergeCell ref="A54:D54"/>
    <mergeCell ref="E54:I54"/>
    <mergeCell ref="J54:N54"/>
    <mergeCell ref="O54:S54"/>
    <mergeCell ref="T54:X54"/>
    <mergeCell ref="A53:E53"/>
    <mergeCell ref="F53:I53"/>
    <mergeCell ref="J53:M53"/>
    <mergeCell ref="N53:Q53"/>
    <mergeCell ref="R53:U53"/>
    <mergeCell ref="V53:Y53"/>
    <mergeCell ref="A52:E52"/>
    <mergeCell ref="F52:I52"/>
    <mergeCell ref="J52:M52"/>
    <mergeCell ref="N52:Q52"/>
    <mergeCell ref="R52:U52"/>
    <mergeCell ref="V52:Y52"/>
    <mergeCell ref="AN59:AR59"/>
    <mergeCell ref="AN55:AR55"/>
    <mergeCell ref="AS55:AW55"/>
    <mergeCell ref="A56:D56"/>
    <mergeCell ref="E56:I56"/>
    <mergeCell ref="J56:N56"/>
    <mergeCell ref="O56:S56"/>
    <mergeCell ref="T56:X56"/>
    <mergeCell ref="Y54:AC54"/>
    <mergeCell ref="AD54:AH54"/>
    <mergeCell ref="AI54:AM54"/>
    <mergeCell ref="AN54:AR54"/>
    <mergeCell ref="AS54:AW54"/>
    <mergeCell ref="A55:D55"/>
    <mergeCell ref="E55:I55"/>
    <mergeCell ref="J55:N55"/>
    <mergeCell ref="O55:S55"/>
    <mergeCell ref="T55:X55"/>
    <mergeCell ref="A59:D59"/>
    <mergeCell ref="E59:I59"/>
    <mergeCell ref="J59:N59"/>
    <mergeCell ref="O59:S59"/>
    <mergeCell ref="T59:X59"/>
    <mergeCell ref="Y57:AC57"/>
    <mergeCell ref="AD57:AH57"/>
    <mergeCell ref="AI57:AM57"/>
    <mergeCell ref="Y59:AC59"/>
    <mergeCell ref="AD59:AH59"/>
    <mergeCell ref="AI59:AM59"/>
    <mergeCell ref="A58:D58"/>
    <mergeCell ref="E58:I58"/>
    <mergeCell ref="J58:N58"/>
    <mergeCell ref="O58:S58"/>
    <mergeCell ref="T58:X58"/>
    <mergeCell ref="A57:D57"/>
    <mergeCell ref="E57:I57"/>
    <mergeCell ref="J57:N57"/>
    <mergeCell ref="O57:S57"/>
    <mergeCell ref="T57:X57"/>
    <mergeCell ref="AS59:AW59"/>
    <mergeCell ref="Y58:AC58"/>
    <mergeCell ref="AD58:AH58"/>
    <mergeCell ref="AI58:AM58"/>
    <mergeCell ref="AN58:AR58"/>
    <mergeCell ref="AS58:AW58"/>
    <mergeCell ref="AS57:AW57"/>
    <mergeCell ref="Y56:AC56"/>
    <mergeCell ref="AD56:AH56"/>
    <mergeCell ref="AI56:AM56"/>
    <mergeCell ref="AN56:AR56"/>
    <mergeCell ref="AS56:AW56"/>
    <mergeCell ref="Y55:AC55"/>
    <mergeCell ref="AD55:AH55"/>
    <mergeCell ref="AI55:AM55"/>
    <mergeCell ref="AN57:AR57"/>
    <mergeCell ref="Z53:AC53"/>
    <mergeCell ref="AD53:AG53"/>
    <mergeCell ref="AH53:AL53"/>
    <mergeCell ref="AM53:AQ53"/>
    <mergeCell ref="L17:AW19"/>
    <mergeCell ref="AR53:AW53"/>
    <mergeCell ref="Z52:AC52"/>
    <mergeCell ref="AD52:AG52"/>
    <mergeCell ref="AH52:AL52"/>
    <mergeCell ref="AM52:AQ52"/>
    <mergeCell ref="AR52:AW52"/>
    <mergeCell ref="Z51:AC51"/>
    <mergeCell ref="AD51:AG51"/>
    <mergeCell ref="AH51:AL51"/>
    <mergeCell ref="AM49:AQ49"/>
    <mergeCell ref="AR49:AW49"/>
    <mergeCell ref="Z50:AC50"/>
    <mergeCell ref="AD50:AG50"/>
    <mergeCell ref="AH50:AL50"/>
    <mergeCell ref="AM50:AQ50"/>
  </mergeCells>
  <phoneticPr fontId="1"/>
  <pageMargins left="0.62992125984251968" right="0.59055118110236227" top="0.6692913385826772" bottom="0.19685039370078741" header="0.51181102362204722" footer="0.39370078740157483"/>
  <pageSetup paperSize="9" scale="6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6</xdr:col>
                    <xdr:colOff>114300</xdr:colOff>
                    <xdr:row>9</xdr:row>
                    <xdr:rowOff>28575</xdr:rowOff>
                  </from>
                  <to>
                    <xdr:col>8</xdr:col>
                    <xdr:colOff>47625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114300</xdr:colOff>
                    <xdr:row>10</xdr:row>
                    <xdr:rowOff>28575</xdr:rowOff>
                  </from>
                  <to>
                    <xdr:col>8</xdr:col>
                    <xdr:colOff>47625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114300</xdr:colOff>
                    <xdr:row>11</xdr:row>
                    <xdr:rowOff>28575</xdr:rowOff>
                  </from>
                  <to>
                    <xdr:col>8</xdr:col>
                    <xdr:colOff>47625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6</xdr:col>
                    <xdr:colOff>114300</xdr:colOff>
                    <xdr:row>12</xdr:row>
                    <xdr:rowOff>28575</xdr:rowOff>
                  </from>
                  <to>
                    <xdr:col>8</xdr:col>
                    <xdr:colOff>47625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6</xdr:col>
                    <xdr:colOff>114300</xdr:colOff>
                    <xdr:row>13</xdr:row>
                    <xdr:rowOff>28575</xdr:rowOff>
                  </from>
                  <to>
                    <xdr:col>8</xdr:col>
                    <xdr:colOff>47625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6</xdr:col>
                    <xdr:colOff>114300</xdr:colOff>
                    <xdr:row>14</xdr:row>
                    <xdr:rowOff>28575</xdr:rowOff>
                  </from>
                  <to>
                    <xdr:col>8</xdr:col>
                    <xdr:colOff>47625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11</xdr:col>
                    <xdr:colOff>104775</xdr:colOff>
                    <xdr:row>9</xdr:row>
                    <xdr:rowOff>28575</xdr:rowOff>
                  </from>
                  <to>
                    <xdr:col>12</xdr:col>
                    <xdr:colOff>180975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11</xdr:col>
                    <xdr:colOff>104775</xdr:colOff>
                    <xdr:row>10</xdr:row>
                    <xdr:rowOff>28575</xdr:rowOff>
                  </from>
                  <to>
                    <xdr:col>12</xdr:col>
                    <xdr:colOff>180975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11</xdr:col>
                    <xdr:colOff>104775</xdr:colOff>
                    <xdr:row>11</xdr:row>
                    <xdr:rowOff>28575</xdr:rowOff>
                  </from>
                  <to>
                    <xdr:col>12</xdr:col>
                    <xdr:colOff>180975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16</xdr:col>
                    <xdr:colOff>104775</xdr:colOff>
                    <xdr:row>10</xdr:row>
                    <xdr:rowOff>19050</xdr:rowOff>
                  </from>
                  <to>
                    <xdr:col>18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16</xdr:col>
                    <xdr:colOff>104775</xdr:colOff>
                    <xdr:row>11</xdr:row>
                    <xdr:rowOff>19050</xdr:rowOff>
                  </from>
                  <to>
                    <xdr:col>18</xdr:col>
                    <xdr:colOff>38100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22</xdr:col>
                    <xdr:colOff>95250</xdr:colOff>
                    <xdr:row>10</xdr:row>
                    <xdr:rowOff>28575</xdr:rowOff>
                  </from>
                  <to>
                    <xdr:col>24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22</xdr:col>
                    <xdr:colOff>104775</xdr:colOff>
                    <xdr:row>12</xdr:row>
                    <xdr:rowOff>28575</xdr:rowOff>
                  </from>
                  <to>
                    <xdr:col>24</xdr:col>
                    <xdr:colOff>38100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200025</xdr:rowOff>
                  </from>
                  <to>
                    <xdr:col>7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209550</xdr:rowOff>
                  </from>
                  <to>
                    <xdr:col>7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6</xdr:col>
                    <xdr:colOff>114300</xdr:colOff>
                    <xdr:row>15</xdr:row>
                    <xdr:rowOff>28575</xdr:rowOff>
                  </from>
                  <to>
                    <xdr:col>8</xdr:col>
                    <xdr:colOff>47625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32</xdr:col>
                    <xdr:colOff>114300</xdr:colOff>
                    <xdr:row>24</xdr:row>
                    <xdr:rowOff>85725</xdr:rowOff>
                  </from>
                  <to>
                    <xdr:col>34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28</xdr:col>
                    <xdr:colOff>123825</xdr:colOff>
                    <xdr:row>24</xdr:row>
                    <xdr:rowOff>85725</xdr:rowOff>
                  </from>
                  <to>
                    <xdr:col>30</xdr:col>
                    <xdr:colOff>57150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25</xdr:col>
                    <xdr:colOff>9525</xdr:colOff>
                    <xdr:row>24</xdr:row>
                    <xdr:rowOff>95250</xdr:rowOff>
                  </from>
                  <to>
                    <xdr:col>26</xdr:col>
                    <xdr:colOff>85725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37</xdr:col>
                    <xdr:colOff>123825</xdr:colOff>
                    <xdr:row>24</xdr:row>
                    <xdr:rowOff>95250</xdr:rowOff>
                  </from>
                  <to>
                    <xdr:col>38</xdr:col>
                    <xdr:colOff>19050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4" name="Check Box 31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200025</xdr:rowOff>
                  </from>
                  <to>
                    <xdr:col>7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5" name="Check Box 32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209550</xdr:rowOff>
                  </from>
                  <to>
                    <xdr:col>7</xdr:col>
                    <xdr:colOff>95250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26" name="Check Box 33">
              <controlPr defaultSize="0" autoFill="0" autoLine="0" autoPict="0">
                <anchor moveWithCells="1">
                  <from>
                    <xdr:col>32</xdr:col>
                    <xdr:colOff>114300</xdr:colOff>
                    <xdr:row>29</xdr:row>
                    <xdr:rowOff>85725</xdr:rowOff>
                  </from>
                  <to>
                    <xdr:col>34</xdr:col>
                    <xdr:colOff>47625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7" name="Check Box 34">
              <controlPr defaultSize="0" autoFill="0" autoLine="0" autoPict="0">
                <anchor moveWithCells="1">
                  <from>
                    <xdr:col>28</xdr:col>
                    <xdr:colOff>123825</xdr:colOff>
                    <xdr:row>29</xdr:row>
                    <xdr:rowOff>85725</xdr:rowOff>
                  </from>
                  <to>
                    <xdr:col>30</xdr:col>
                    <xdr:colOff>57150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8" name="Check Box 35">
              <controlPr defaultSize="0" autoFill="0" autoLine="0" autoPict="0">
                <anchor moveWithCells="1">
                  <from>
                    <xdr:col>25</xdr:col>
                    <xdr:colOff>9525</xdr:colOff>
                    <xdr:row>29</xdr:row>
                    <xdr:rowOff>95250</xdr:rowOff>
                  </from>
                  <to>
                    <xdr:col>26</xdr:col>
                    <xdr:colOff>85725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9" name="Check Box 36">
              <controlPr defaultSize="0" autoFill="0" autoLine="0" autoPict="0">
                <anchor moveWithCells="1">
                  <from>
                    <xdr:col>37</xdr:col>
                    <xdr:colOff>123825</xdr:colOff>
                    <xdr:row>29</xdr:row>
                    <xdr:rowOff>95250</xdr:rowOff>
                  </from>
                  <to>
                    <xdr:col>38</xdr:col>
                    <xdr:colOff>19050</xdr:colOff>
                    <xdr:row>30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zoomScaleNormal="100" workbookViewId="0">
      <selection activeCell="R15" sqref="R15"/>
    </sheetView>
  </sheetViews>
  <sheetFormatPr defaultColWidth="3.625" defaultRowHeight="21.2" customHeight="1" x14ac:dyDescent="0.4"/>
  <cols>
    <col min="1" max="16384" width="3.625" style="20"/>
  </cols>
  <sheetData>
    <row r="1" spans="1:24" ht="21.2" customHeight="1" x14ac:dyDescent="0.4">
      <c r="A1" s="438" t="s">
        <v>49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</row>
    <row r="2" spans="1:24" ht="21.2" customHeight="1" x14ac:dyDescent="0.4">
      <c r="A2" s="439" t="s">
        <v>50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</row>
    <row r="3" spans="1:24" ht="21.2" customHeight="1" x14ac:dyDescent="0.4">
      <c r="A3" s="439" t="s">
        <v>51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39"/>
    </row>
    <row r="4" spans="1:24" ht="21.2" customHeight="1" x14ac:dyDescent="0.4">
      <c r="A4" s="20" t="s">
        <v>52</v>
      </c>
    </row>
    <row r="5" spans="1:24" ht="21.2" customHeight="1" x14ac:dyDescent="0.4">
      <c r="A5" s="20" t="s">
        <v>53</v>
      </c>
    </row>
    <row r="6" spans="1:24" ht="21.2" customHeight="1" x14ac:dyDescent="0.4">
      <c r="B6" s="21" t="s">
        <v>54</v>
      </c>
      <c r="C6" s="20" t="s">
        <v>55</v>
      </c>
    </row>
    <row r="7" spans="1:24" ht="21.2" customHeight="1" x14ac:dyDescent="0.4">
      <c r="B7" s="21" t="s">
        <v>56</v>
      </c>
      <c r="C7" s="20" t="s">
        <v>57</v>
      </c>
    </row>
    <row r="8" spans="1:24" ht="21.2" customHeight="1" x14ac:dyDescent="0.4">
      <c r="B8" s="21" t="s">
        <v>58</v>
      </c>
      <c r="C8" s="20" t="s">
        <v>59</v>
      </c>
    </row>
    <row r="9" spans="1:24" ht="21.2" customHeight="1" x14ac:dyDescent="0.4">
      <c r="B9" s="21" t="s">
        <v>60</v>
      </c>
      <c r="C9" s="20" t="s">
        <v>61</v>
      </c>
    </row>
    <row r="10" spans="1:24" ht="21.2" customHeight="1" x14ac:dyDescent="0.4">
      <c r="A10" s="20" t="s">
        <v>62</v>
      </c>
    </row>
    <row r="11" spans="1:24" ht="21.2" customHeight="1" x14ac:dyDescent="0.4">
      <c r="A11" s="20" t="s">
        <v>63</v>
      </c>
    </row>
    <row r="12" spans="1:24" ht="21.2" customHeight="1" x14ac:dyDescent="0.4">
      <c r="B12" s="21" t="s">
        <v>54</v>
      </c>
      <c r="C12" s="20" t="s">
        <v>64</v>
      </c>
    </row>
    <row r="13" spans="1:24" ht="21.2" customHeight="1" x14ac:dyDescent="0.4">
      <c r="B13" s="21" t="s">
        <v>56</v>
      </c>
      <c r="C13" s="20" t="s">
        <v>65</v>
      </c>
    </row>
    <row r="14" spans="1:24" ht="21.2" customHeight="1" x14ac:dyDescent="0.4">
      <c r="B14" s="21" t="s">
        <v>58</v>
      </c>
      <c r="C14" s="20" t="s">
        <v>66</v>
      </c>
    </row>
    <row r="15" spans="1:24" ht="21.2" customHeight="1" x14ac:dyDescent="0.4">
      <c r="B15" s="21" t="s">
        <v>60</v>
      </c>
      <c r="C15" s="20" t="s">
        <v>74</v>
      </c>
    </row>
    <row r="16" spans="1:24" ht="21.2" customHeight="1" x14ac:dyDescent="0.4">
      <c r="C16" s="20" t="s">
        <v>75</v>
      </c>
    </row>
    <row r="18" spans="1:3" ht="21.2" customHeight="1" x14ac:dyDescent="0.4">
      <c r="A18" s="20" t="s">
        <v>67</v>
      </c>
    </row>
    <row r="19" spans="1:3" ht="21.2" customHeight="1" x14ac:dyDescent="0.4">
      <c r="B19" s="20" t="s">
        <v>76</v>
      </c>
    </row>
    <row r="20" spans="1:3" ht="21.2" customHeight="1" x14ac:dyDescent="0.4">
      <c r="B20" s="20" t="s">
        <v>77</v>
      </c>
    </row>
    <row r="21" spans="1:3" ht="21.2" customHeight="1" x14ac:dyDescent="0.4">
      <c r="B21" s="20" t="s">
        <v>68</v>
      </c>
    </row>
    <row r="22" spans="1:3" ht="21.2" customHeight="1" x14ac:dyDescent="0.4">
      <c r="B22" s="20" t="s">
        <v>69</v>
      </c>
    </row>
    <row r="23" spans="1:3" ht="21.2" customHeight="1" x14ac:dyDescent="0.4">
      <c r="B23" s="20" t="s">
        <v>70</v>
      </c>
    </row>
    <row r="24" spans="1:3" ht="21.2" customHeight="1" x14ac:dyDescent="0.4">
      <c r="B24" s="20" t="s">
        <v>78</v>
      </c>
    </row>
    <row r="25" spans="1:3" ht="21.2" customHeight="1" x14ac:dyDescent="0.4">
      <c r="B25" s="20" t="s">
        <v>79</v>
      </c>
    </row>
    <row r="26" spans="1:3" ht="21.2" customHeight="1" x14ac:dyDescent="0.4">
      <c r="B26" s="20" t="s">
        <v>80</v>
      </c>
    </row>
    <row r="27" spans="1:3" ht="21.2" customHeight="1" x14ac:dyDescent="0.4">
      <c r="B27" s="20" t="s">
        <v>81</v>
      </c>
    </row>
    <row r="28" spans="1:3" ht="21.2" customHeight="1" x14ac:dyDescent="0.4">
      <c r="B28" s="20" t="s">
        <v>71</v>
      </c>
    </row>
    <row r="29" spans="1:3" ht="21.2" customHeight="1" x14ac:dyDescent="0.4">
      <c r="B29" s="21" t="s">
        <v>32</v>
      </c>
      <c r="C29" s="20" t="s">
        <v>83</v>
      </c>
    </row>
    <row r="30" spans="1:3" ht="21.2" customHeight="1" x14ac:dyDescent="0.4">
      <c r="B30" s="21"/>
      <c r="C30" s="20" t="s">
        <v>84</v>
      </c>
    </row>
    <row r="31" spans="1:3" ht="21.2" customHeight="1" x14ac:dyDescent="0.4">
      <c r="B31" s="21" t="s">
        <v>32</v>
      </c>
      <c r="C31" s="20" t="s">
        <v>85</v>
      </c>
    </row>
    <row r="32" spans="1:3" ht="21.2" customHeight="1" x14ac:dyDescent="0.4">
      <c r="C32" s="20" t="s">
        <v>86</v>
      </c>
    </row>
    <row r="33" spans="1:3" ht="21.2" customHeight="1" x14ac:dyDescent="0.4">
      <c r="B33" s="22" t="s">
        <v>82</v>
      </c>
      <c r="C33" s="23" t="s">
        <v>94</v>
      </c>
    </row>
    <row r="34" spans="1:3" ht="21.2" customHeight="1" x14ac:dyDescent="0.4">
      <c r="B34" s="22"/>
      <c r="C34" s="24" t="s">
        <v>95</v>
      </c>
    </row>
    <row r="36" spans="1:3" ht="21.2" customHeight="1" x14ac:dyDescent="0.4">
      <c r="A36" s="20" t="s">
        <v>72</v>
      </c>
    </row>
    <row r="37" spans="1:3" ht="21" customHeight="1" x14ac:dyDescent="0.4">
      <c r="B37" s="20" t="s">
        <v>73</v>
      </c>
    </row>
    <row r="38" spans="1:3" ht="21" customHeight="1" x14ac:dyDescent="0.4">
      <c r="B38" s="20" t="s">
        <v>97</v>
      </c>
    </row>
    <row r="39" spans="1:3" ht="21.2" customHeight="1" x14ac:dyDescent="0.4">
      <c r="B39" s="20" t="s">
        <v>96</v>
      </c>
    </row>
  </sheetData>
  <mergeCells count="3">
    <mergeCell ref="A1:X1"/>
    <mergeCell ref="A2:X2"/>
    <mergeCell ref="A3:X3"/>
  </mergeCells>
  <phoneticPr fontId="1"/>
  <pageMargins left="0.7" right="0.7" top="0.75" bottom="0.53281250000000002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感染症連絡受理票</vt:lpstr>
      <vt:lpstr>新記入例</vt:lpstr>
      <vt:lpstr>感染性胃腸炎対策</vt:lpstr>
      <vt:lpstr>感染症連絡受理票!Print_Area</vt:lpstr>
      <vt:lpstr>感染性胃腸炎対策!Print_Area</vt:lpstr>
      <vt:lpstr>新記入例!Print_Area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2023-04-05T02:41:43Z</dcterms:created>
  <dcterms:modified xsi:type="dcterms:W3CDTF">2024-07-10T00:34:33Z</dcterms:modified>
</cp:coreProperties>
</file>