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20" yWindow="105" windowWidth="11715" windowHeight="8220"/>
  </bookViews>
  <sheets>
    <sheet name="感染症連絡受理票" sheetId="4" r:id="rId1"/>
    <sheet name="➡記入例" sheetId="5" r:id="rId2"/>
    <sheet name="積極的疫学調査票" sheetId="1" state="hidden" r:id="rId3"/>
    <sheet name="➡記入例 " sheetId="3" state="hidden" r:id="rId4"/>
    <sheet name="感染性胃腸炎対策" sheetId="7" r:id="rId5"/>
  </sheets>
  <definedNames>
    <definedName name="_xlnm.Print_Area" localSheetId="1">'➡記入例'!$A$1:$AW$44</definedName>
    <definedName name="_xlnm.Print_Area" localSheetId="3">'➡記入例 '!$A$1:$Z$37</definedName>
    <definedName name="_xlnm.Print_Area" localSheetId="0">感染症連絡受理票!$A$1:$AX$40</definedName>
    <definedName name="_xlnm.Print_Area" localSheetId="4">感染性胃腸炎対策!$A$1:$X$39</definedName>
    <definedName name="_xlnm.Print_Area" localSheetId="2">積極的疫学調査票!$A$1:$Z$37</definedName>
  </definedNames>
  <calcPr calcId="162913"/>
</workbook>
</file>

<file path=xl/calcChain.xml><?xml version="1.0" encoding="utf-8"?>
<calcChain xmlns="http://schemas.openxmlformats.org/spreadsheetml/2006/main">
  <c r="AL24" i="4" l="1"/>
  <c r="AD24" i="4"/>
  <c r="AH24" i="5"/>
  <c r="AI36" i="5"/>
  <c r="AS36" i="5" s="1"/>
  <c r="AN37" i="5"/>
  <c r="AD37" i="5"/>
  <c r="Y37" i="5"/>
  <c r="T37" i="5"/>
  <c r="O37" i="5"/>
  <c r="J37" i="5"/>
  <c r="E37" i="5"/>
  <c r="AS35" i="4"/>
  <c r="AN35" i="4"/>
  <c r="AI35" i="4"/>
  <c r="J35" i="4" l="1"/>
  <c r="O35" i="4"/>
  <c r="T35" i="4"/>
  <c r="Y35" i="4"/>
  <c r="AD35" i="4"/>
  <c r="E33" i="4"/>
  <c r="E35" i="4" s="1"/>
  <c r="AI35" i="5"/>
  <c r="T35" i="5"/>
  <c r="O35" i="5"/>
  <c r="J35" i="5"/>
  <c r="Y35" i="5"/>
  <c r="AD35" i="5"/>
  <c r="E35" i="5"/>
  <c r="J33" i="4"/>
  <c r="O33" i="4"/>
  <c r="T33" i="4"/>
  <c r="Y33" i="4"/>
  <c r="AD33" i="4"/>
  <c r="AN33" i="4"/>
  <c r="AI33" i="4" l="1"/>
  <c r="AS33" i="4" s="1"/>
  <c r="AL24" i="5" l="1"/>
  <c r="AS35" i="5"/>
  <c r="AS37" i="5" s="1"/>
  <c r="AN35" i="5"/>
  <c r="AI37" i="5"/>
</calcChain>
</file>

<file path=xl/sharedStrings.xml><?xml version="1.0" encoding="utf-8"?>
<sst xmlns="http://schemas.openxmlformats.org/spreadsheetml/2006/main" count="383" uniqueCount="157">
  <si>
    <t>積極的疫学調査票</t>
    <rPh sb="0" eb="3">
      <t>セッキョクテキ</t>
    </rPh>
    <rPh sb="3" eb="5">
      <t>エキガク</t>
    </rPh>
    <rPh sb="5" eb="7">
      <t>チョウサ</t>
    </rPh>
    <rPh sb="7" eb="8">
      <t>ヒョウ</t>
    </rPh>
    <phoneticPr fontId="3"/>
  </si>
  <si>
    <t>No.</t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</si>
  <si>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</si>
  <si>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</si>
  <si>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計</t>
    <rPh sb="0" eb="1">
      <t>ケイ</t>
    </rPh>
    <phoneticPr fontId="3"/>
  </si>
  <si>
    <t>記入様式</t>
    <rPh sb="0" eb="2">
      <t>キニュウ</t>
    </rPh>
    <rPh sb="2" eb="4">
      <t>ヨウシキ</t>
    </rPh>
    <phoneticPr fontId="3"/>
  </si>
  <si>
    <t>１　初発及びその後の症状について記号で記入してください。</t>
    <rPh sb="2" eb="4">
      <t>ショハツ</t>
    </rPh>
    <rPh sb="4" eb="5">
      <t>オヨ</t>
    </rPh>
    <rPh sb="8" eb="9">
      <t>ゴ</t>
    </rPh>
    <rPh sb="10" eb="12">
      <t>ショウジョウ</t>
    </rPh>
    <rPh sb="16" eb="18">
      <t>キゴウ</t>
    </rPh>
    <rPh sb="19" eb="21">
      <t>キニュウ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</si>
  <si>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</si>
  <si>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クラス</t>
    <phoneticPr fontId="3"/>
  </si>
  <si>
    <t>入院</t>
    <rPh sb="0" eb="2">
      <t>ニュウイン</t>
    </rPh>
    <phoneticPr fontId="3"/>
  </si>
  <si>
    <t>名</t>
    <rPh sb="0" eb="1">
      <t>メイ</t>
    </rPh>
    <phoneticPr fontId="3"/>
  </si>
  <si>
    <t>危篤</t>
    <rPh sb="0" eb="2">
      <t>キトク</t>
    </rPh>
    <phoneticPr fontId="3"/>
  </si>
  <si>
    <t>死亡</t>
    <rPh sb="0" eb="2">
      <t>シボウ</t>
    </rPh>
    <phoneticPr fontId="3"/>
  </si>
  <si>
    <t>／</t>
    <phoneticPr fontId="3"/>
  </si>
  <si>
    <t>施設名</t>
    <rPh sb="0" eb="2">
      <t>シセツ</t>
    </rPh>
    <rPh sb="2" eb="3">
      <t>メイ</t>
    </rPh>
    <phoneticPr fontId="3"/>
  </si>
  <si>
    <t>／</t>
  </si>
  <si>
    <t>備考</t>
    <rPh sb="0" eb="2">
      <t>ビコウ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</si>
  <si>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</si>
  <si>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</si>
  <si>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欠</t>
    <rPh sb="0" eb="1">
      <t>ケツ</t>
    </rPh>
    <phoneticPr fontId="3"/>
  </si>
  <si>
    <t>出勤</t>
    <rPh sb="0" eb="2">
      <t>シュッキン</t>
    </rPh>
    <phoneticPr fontId="3"/>
  </si>
  <si>
    <t>ＮＯ．２と兄弟</t>
  </si>
  <si>
    <t>2/24</t>
    <phoneticPr fontId="3"/>
  </si>
  <si>
    <t>　　・初発発熱：■　　・発熱：□　　早退：早　　欠席：欠</t>
    <rPh sb="3" eb="5">
      <t>ショハツ</t>
    </rPh>
    <rPh sb="5" eb="7">
      <t>ハツネツ</t>
    </rPh>
    <rPh sb="12" eb="14">
      <t>ハツネツ</t>
    </rPh>
    <phoneticPr fontId="3"/>
  </si>
  <si>
    <t>インフルＡ・Ｂ</t>
    <phoneticPr fontId="3"/>
  </si>
  <si>
    <t>A</t>
    <phoneticPr fontId="3"/>
  </si>
  <si>
    <t>■</t>
    <phoneticPr fontId="3"/>
  </si>
  <si>
    <t>欠□</t>
    <rPh sb="0" eb="1">
      <t>ケツ</t>
    </rPh>
    <phoneticPr fontId="3"/>
  </si>
  <si>
    <t>欠■</t>
    <rPh sb="0" eb="1">
      <t>ケツ</t>
    </rPh>
    <phoneticPr fontId="3"/>
  </si>
  <si>
    <t>入院□</t>
    <rPh sb="0" eb="2">
      <t>ニュウイン</t>
    </rPh>
    <phoneticPr fontId="3"/>
  </si>
  <si>
    <t>□</t>
    <phoneticPr fontId="3"/>
  </si>
  <si>
    <t>有</t>
    <rPh sb="0" eb="1">
      <t>アリ</t>
    </rPh>
    <phoneticPr fontId="3"/>
  </si>
  <si>
    <t>不明</t>
    <rPh sb="0" eb="2">
      <t>フメイ</t>
    </rPh>
    <phoneticPr fontId="3"/>
  </si>
  <si>
    <t>2/25</t>
  </si>
  <si>
    <t>2/27</t>
    <phoneticPr fontId="3"/>
  </si>
  <si>
    <t>入院日</t>
    <rPh sb="0" eb="2">
      <t>ニュウイン</t>
    </rPh>
    <rPh sb="2" eb="3">
      <t>ビ</t>
    </rPh>
    <phoneticPr fontId="3"/>
  </si>
  <si>
    <t>2/24～3/1出勤停止</t>
    <rPh sb="8" eb="10">
      <t>シュッキン</t>
    </rPh>
    <rPh sb="10" eb="12">
      <t>テイシ</t>
    </rPh>
    <phoneticPr fontId="3"/>
  </si>
  <si>
    <t>○○病院へ入院、3/3退院予定</t>
    <rPh sb="2" eb="4">
      <t>ビョウイン</t>
    </rPh>
    <rPh sb="5" eb="7">
      <t>ニュウイン</t>
    </rPh>
    <rPh sb="11" eb="13">
      <t>タイイン</t>
    </rPh>
    <rPh sb="13" eb="15">
      <t>ヨテイ</t>
    </rPh>
    <phoneticPr fontId="3"/>
  </si>
  <si>
    <t>重症度:</t>
    <rPh sb="0" eb="2">
      <t>ジュウショウ</t>
    </rPh>
    <rPh sb="2" eb="3">
      <t>ド</t>
    </rPh>
    <phoneticPr fontId="3"/>
  </si>
  <si>
    <t xml:space="preserve"> 名</t>
    <rPh sb="1" eb="2">
      <t>メイ</t>
    </rPh>
    <phoneticPr fontId="3"/>
  </si>
  <si>
    <t>診断日</t>
    <rPh sb="0" eb="2">
      <t>シンダン</t>
    </rPh>
    <rPh sb="2" eb="3">
      <t>ビ</t>
    </rPh>
    <phoneticPr fontId="3"/>
  </si>
  <si>
    <t>２　特別な事項（オムツ、食事は○○ルームなど）があれば備考に記入してください。</t>
    <phoneticPr fontId="3"/>
  </si>
  <si>
    <t>予防接種</t>
    <rPh sb="0" eb="2">
      <t>ヨボウ</t>
    </rPh>
    <rPh sb="2" eb="4">
      <t>セッシュ</t>
    </rPh>
    <phoneticPr fontId="3"/>
  </si>
  <si>
    <t>インフルA・B</t>
    <phoneticPr fontId="3"/>
  </si>
  <si>
    <t>施設名</t>
    <phoneticPr fontId="3"/>
  </si>
  <si>
    <t>施設住所</t>
    <rPh sb="2" eb="4">
      <t>ジュウショ</t>
    </rPh>
    <phoneticPr fontId="3"/>
  </si>
  <si>
    <t>発生日
(初発日）</t>
    <phoneticPr fontId="3"/>
  </si>
  <si>
    <t>　　　年　　　　 　月　　 　　　日　</t>
    <phoneticPr fontId="3"/>
  </si>
  <si>
    <t>発症者数</t>
    <phoneticPr fontId="3"/>
  </si>
  <si>
    <t>発熱　</t>
    <rPh sb="0" eb="2">
      <t>ハツネツ</t>
    </rPh>
    <phoneticPr fontId="3"/>
  </si>
  <si>
    <t>頭痛</t>
    <rPh sb="0" eb="2">
      <t>ズツウ</t>
    </rPh>
    <phoneticPr fontId="3"/>
  </si>
  <si>
    <t>咳</t>
    <rPh sb="0" eb="1">
      <t>セキ</t>
    </rPh>
    <phoneticPr fontId="3"/>
  </si>
  <si>
    <t>痰</t>
    <rPh sb="0" eb="1">
      <t>タン</t>
    </rPh>
    <phoneticPr fontId="3"/>
  </si>
  <si>
    <t>咽頭痛</t>
    <rPh sb="0" eb="2">
      <t>イントウ</t>
    </rPh>
    <rPh sb="2" eb="3">
      <t>イタ</t>
    </rPh>
    <phoneticPr fontId="3"/>
  </si>
  <si>
    <t>ぜん息様呼吸</t>
    <rPh sb="2" eb="3">
      <t>ソク</t>
    </rPh>
    <rPh sb="3" eb="4">
      <t>ヨウ</t>
    </rPh>
    <rPh sb="4" eb="6">
      <t>コキュウ</t>
    </rPh>
    <phoneticPr fontId="3"/>
  </si>
  <si>
    <t>腹痛　</t>
    <phoneticPr fontId="3"/>
  </si>
  <si>
    <t>悪心</t>
    <rPh sb="0" eb="2">
      <t>オシン</t>
    </rPh>
    <phoneticPr fontId="3"/>
  </si>
  <si>
    <t>おう吐</t>
    <rPh sb="2" eb="3">
      <t>ト</t>
    </rPh>
    <phoneticPr fontId="3"/>
  </si>
  <si>
    <t>下痢（ 軟便  水様便  粘液 ）</t>
    <phoneticPr fontId="3"/>
  </si>
  <si>
    <t>血便　</t>
    <phoneticPr fontId="3"/>
  </si>
  <si>
    <t>神経症状（ しびれ　視力異常　けいれん ）</t>
    <rPh sb="0" eb="2">
      <t>シンケイ</t>
    </rPh>
    <rPh sb="2" eb="4">
      <t>ショウジョウ</t>
    </rPh>
    <phoneticPr fontId="3"/>
  </si>
  <si>
    <t>その他（ 発疹　発汗　変色　異臭　めまい　意識障害）</t>
    <rPh sb="2" eb="3">
      <t>タ</t>
    </rPh>
    <rPh sb="21" eb="23">
      <t>イシキ</t>
    </rPh>
    <rPh sb="23" eb="25">
      <t>ショウガイ</t>
    </rPh>
    <phoneticPr fontId="3"/>
  </si>
  <si>
    <t>受診状況</t>
    <phoneticPr fontId="3"/>
  </si>
  <si>
    <t>受診人数</t>
    <rPh sb="0" eb="2">
      <t>ジュシン</t>
    </rPh>
    <rPh sb="2" eb="4">
      <t>ニンズウ</t>
    </rPh>
    <phoneticPr fontId="3"/>
  </si>
  <si>
    <t>　　　名</t>
    <rPh sb="3" eb="4">
      <t>メイ</t>
    </rPh>
    <phoneticPr fontId="3"/>
  </si>
  <si>
    <t>検査結果</t>
    <phoneticPr fontId="3"/>
  </si>
  <si>
    <t>職員</t>
    <rPh sb="0" eb="2">
      <t>ショクイン</t>
    </rPh>
    <phoneticPr fontId="3"/>
  </si>
  <si>
    <t>総合計</t>
    <rPh sb="0" eb="1">
      <t>ソウ</t>
    </rPh>
    <rPh sb="1" eb="3">
      <t>ゴウケイ</t>
    </rPh>
    <phoneticPr fontId="3"/>
  </si>
  <si>
    <t>実数</t>
    <rPh sb="0" eb="1">
      <t>ジツ</t>
    </rPh>
    <rPh sb="1" eb="2">
      <t>スウ</t>
    </rPh>
    <phoneticPr fontId="3"/>
  </si>
  <si>
    <t>保育の状況</t>
    <rPh sb="0" eb="2">
      <t>ホイク</t>
    </rPh>
    <rPh sb="3" eb="5">
      <t>ジョウキョウ</t>
    </rPh>
    <phoneticPr fontId="3"/>
  </si>
  <si>
    <t>その他特記事項ありましたらご記入ください。</t>
    <rPh sb="2" eb="3">
      <t>タ</t>
    </rPh>
    <rPh sb="3" eb="5">
      <t>トッキ</t>
    </rPh>
    <rPh sb="5" eb="7">
      <t>ジコウ</t>
    </rPh>
    <rPh sb="14" eb="16">
      <t>キニュウ</t>
    </rPh>
    <phoneticPr fontId="3"/>
  </si>
  <si>
    <t>発 症 者 の 概 要（感染症対策課で記入します。）</t>
    <rPh sb="8" eb="9">
      <t>オオムネ</t>
    </rPh>
    <rPh sb="10" eb="11">
      <t>ヨウ</t>
    </rPh>
    <rPh sb="12" eb="17">
      <t>カンセンショウタイサク</t>
    </rPh>
    <rPh sb="17" eb="18">
      <t>カ</t>
    </rPh>
    <rPh sb="19" eb="21">
      <t>キニュウ</t>
    </rPh>
    <phoneticPr fontId="3"/>
  </si>
  <si>
    <t>実数</t>
    <rPh sb="0" eb="2">
      <t>ジッスウ</t>
    </rPh>
    <phoneticPr fontId="3"/>
  </si>
  <si>
    <t>発症者数</t>
    <rPh sb="0" eb="2">
      <t>ハッショウ</t>
    </rPh>
    <rPh sb="2" eb="3">
      <t>シャ</t>
    </rPh>
    <rPh sb="3" eb="4">
      <t>スウ</t>
    </rPh>
    <phoneticPr fontId="3"/>
  </si>
  <si>
    <t>発症/実数</t>
    <rPh sb="0" eb="2">
      <t>ハッショウ</t>
    </rPh>
    <rPh sb="3" eb="5">
      <t>ジッスウ</t>
    </rPh>
    <phoneticPr fontId="3"/>
  </si>
  <si>
    <t>目黒区〇〇－〇〇</t>
    <rPh sb="0" eb="3">
      <t>メグロク</t>
    </rPh>
    <phoneticPr fontId="3"/>
  </si>
  <si>
    <r>
      <t>　</t>
    </r>
    <r>
      <rPr>
        <b/>
        <sz val="12"/>
        <color indexed="30"/>
        <rFont val="HG丸ｺﾞｼｯｸM-PRO"/>
        <family val="3"/>
        <charset val="128"/>
      </rPr>
      <t>１２</t>
    </r>
    <r>
      <rPr>
        <b/>
        <sz val="12"/>
        <rFont val="ＭＳ Ｐ明朝"/>
        <family val="1"/>
        <charset val="128"/>
      </rPr>
      <t>　</t>
    </r>
    <r>
      <rPr>
        <sz val="12"/>
        <rFont val="ＭＳ Ｐ明朝"/>
        <family val="1"/>
        <charset val="128"/>
      </rPr>
      <t>名</t>
    </r>
    <rPh sb="4" eb="5">
      <t>メイ</t>
    </rPh>
    <phoneticPr fontId="3"/>
  </si>
  <si>
    <t>１．感染予防対策</t>
  </si>
  <si>
    <t>①</t>
    <phoneticPr fontId="3"/>
  </si>
  <si>
    <t>②</t>
    <phoneticPr fontId="3"/>
  </si>
  <si>
    <t>③</t>
    <phoneticPr fontId="3"/>
  </si>
  <si>
    <t>合同行事を見合わせる。</t>
    <phoneticPr fontId="3"/>
  </si>
  <si>
    <t>2/23</t>
    <phoneticPr fontId="3"/>
  </si>
  <si>
    <t>（例：■欠、■早）</t>
    <rPh sb="1" eb="2">
      <t>レイ</t>
    </rPh>
    <rPh sb="4" eb="5">
      <t>ケツ</t>
    </rPh>
    <rPh sb="7" eb="8">
      <t>ハヤ</t>
    </rPh>
    <phoneticPr fontId="3"/>
  </si>
  <si>
    <t>　・初発発熱：■　　・発熱：□　　早退：早　　欠席：欠</t>
    <rPh sb="2" eb="4">
      <t>ショハツ</t>
    </rPh>
    <rPh sb="4" eb="6">
      <t>ハツネツ</t>
    </rPh>
    <rPh sb="11" eb="13">
      <t>ハツネツ</t>
    </rPh>
    <phoneticPr fontId="3"/>
  </si>
  <si>
    <t>（例：■欠、■早）</t>
    <phoneticPr fontId="3"/>
  </si>
  <si>
    <t>自由記載</t>
    <rPh sb="0" eb="2">
      <t>ジユウ</t>
    </rPh>
    <rPh sb="2" eb="4">
      <t>キサイ</t>
    </rPh>
    <phoneticPr fontId="3"/>
  </si>
  <si>
    <t>（</t>
    <phoneticPr fontId="3"/>
  </si>
  <si>
    <t>）</t>
    <phoneticPr fontId="3"/>
  </si>
  <si>
    <t>目黒　花子</t>
    <rPh sb="0" eb="2">
      <t>メグロ</t>
    </rPh>
    <rPh sb="3" eb="5">
      <t>ハナコ</t>
    </rPh>
    <phoneticPr fontId="3"/>
  </si>
  <si>
    <r>
      <t>　</t>
    </r>
    <r>
      <rPr>
        <b/>
        <sz val="12"/>
        <color indexed="30"/>
        <rFont val="HG丸ｺﾞｼｯｸM-PRO"/>
        <family val="3"/>
        <charset val="128"/>
      </rPr>
      <t>　〇　年　　〇　　月　　 〇　　日　</t>
    </r>
    <phoneticPr fontId="3"/>
  </si>
  <si>
    <r>
      <t xml:space="preserve"> 症状の特徴　　（</t>
    </r>
    <r>
      <rPr>
        <sz val="10"/>
        <rFont val="ＭＳ Ｐ明朝"/>
        <family val="1"/>
        <charset val="128"/>
      </rPr>
      <t>発症者に認められた症状をすべてチェックしてください。）　　　　　</t>
    </r>
    <r>
      <rPr>
        <sz val="11"/>
        <rFont val="ＭＳ Ｐ明朝"/>
        <family val="1"/>
        <charset val="128"/>
      </rPr>
      <t>　　　　　　</t>
    </r>
    <rPh sb="9" eb="11">
      <t>ハッショウ</t>
    </rPh>
    <rPh sb="11" eb="12">
      <t>シャ</t>
    </rPh>
    <rPh sb="13" eb="14">
      <t>ミト</t>
    </rPh>
    <rPh sb="18" eb="20">
      <t>ショウジョウ</t>
    </rPh>
    <phoneticPr fontId="3"/>
  </si>
  <si>
    <t xml:space="preserve">　　　　
</t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</si>
  <si>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</si>
  <si>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</si>
  <si>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</si>
  <si>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</si>
  <si>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</si>
  <si>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</si>
  <si>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対象別</t>
    <rPh sb="0" eb="2">
      <t>タイショウ</t>
    </rPh>
    <rPh sb="2" eb="3">
      <t>ベツ</t>
    </rPh>
    <phoneticPr fontId="3"/>
  </si>
  <si>
    <t>○○学童保育クラブ</t>
    <rPh sb="2" eb="6">
      <t>ガクドウホイク</t>
    </rPh>
    <phoneticPr fontId="3"/>
  </si>
  <si>
    <t>職員（常）</t>
    <rPh sb="0" eb="1">
      <t>ショク</t>
    </rPh>
    <rPh sb="1" eb="2">
      <t>イン</t>
    </rPh>
    <rPh sb="3" eb="4">
      <t>ジョウ</t>
    </rPh>
    <phoneticPr fontId="3"/>
  </si>
  <si>
    <t>職員（非）</t>
    <rPh sb="0" eb="1">
      <t>ショク</t>
    </rPh>
    <rPh sb="1" eb="2">
      <t>イン</t>
    </rPh>
    <rPh sb="3" eb="4">
      <t>ヒ</t>
    </rPh>
    <phoneticPr fontId="3"/>
  </si>
  <si>
    <t>対象</t>
    <rPh sb="0" eb="2">
      <t>タイショウ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</si>
  <si>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</si>
  <si>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</si>
  <si>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</si>
  <si>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</si>
  <si>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登所</t>
    <rPh sb="0" eb="1">
      <t>ノボル</t>
    </rPh>
    <rPh sb="1" eb="2">
      <t>ジョ</t>
    </rPh>
    <phoneticPr fontId="3"/>
  </si>
  <si>
    <t>２　特別な事項があれば備考に記入してください。</t>
    <phoneticPr fontId="3"/>
  </si>
  <si>
    <t>〇〇学童保育クラブ</t>
    <rPh sb="2" eb="6">
      <t>ガクドウホイク</t>
    </rPh>
    <phoneticPr fontId="3"/>
  </si>
  <si>
    <r>
      <t>　　　　　　　　</t>
    </r>
    <r>
      <rPr>
        <b/>
        <sz val="11"/>
        <color indexed="30"/>
        <rFont val="HG丸ｺﾞｼｯｸM-PRO"/>
        <family val="3"/>
        <charset val="128"/>
      </rPr>
      <t>12　</t>
    </r>
    <r>
      <rPr>
        <sz val="11"/>
        <rFont val="ＭＳ Ｐ明朝"/>
        <family val="1"/>
        <charset val="128"/>
      </rPr>
      <t>名　　　(児童：　　　</t>
    </r>
    <r>
      <rPr>
        <b/>
        <sz val="11"/>
        <color indexed="30"/>
        <rFont val="HG丸ｺﾞｼｯｸM-PRO"/>
        <family val="3"/>
        <charset val="128"/>
      </rPr>
      <t>１０</t>
    </r>
    <r>
      <rPr>
        <sz val="11"/>
        <rFont val="ＭＳ Ｐ明朝"/>
        <family val="1"/>
        <charset val="128"/>
      </rPr>
      <t>　名、職員：　　　</t>
    </r>
    <r>
      <rPr>
        <b/>
        <sz val="11"/>
        <color indexed="30"/>
        <rFont val="HG丸ｺﾞｼｯｸM-PRO"/>
        <family val="3"/>
        <charset val="128"/>
      </rPr>
      <t>２</t>
    </r>
    <r>
      <rPr>
        <sz val="11"/>
        <rFont val="ＭＳ Ｐ明朝"/>
        <family val="1"/>
        <charset val="128"/>
      </rPr>
      <t>　　名、その他：　　　　　　名)</t>
    </r>
    <rPh sb="11" eb="12">
      <t>メイ</t>
    </rPh>
    <rPh sb="16" eb="18">
      <t>ジドウ</t>
    </rPh>
    <rPh sb="25" eb="26">
      <t>メイ</t>
    </rPh>
    <rPh sb="27" eb="29">
      <t>ショクイン</t>
    </rPh>
    <rPh sb="36" eb="37">
      <t>メイ</t>
    </rPh>
    <rPh sb="40" eb="41">
      <t>タ</t>
    </rPh>
    <rPh sb="48" eb="49">
      <t>メイ</t>
    </rPh>
    <phoneticPr fontId="3"/>
  </si>
  <si>
    <t>　　集団行事（　　　　　　　　　　　　　　　　　　　　　　　　　　　　　　　　　　　　　　　　　　　　　　　）
　　その他（　通常保育　　　　　　　　　　　　　　　　　　　　　　　　　　　　　　　　　　　　　　　　　　　　　　　　）</t>
    <rPh sb="2" eb="4">
      <t>シュウダン</t>
    </rPh>
    <rPh sb="4" eb="6">
      <t>ギョウジ</t>
    </rPh>
    <rPh sb="60" eb="61">
      <t>タ</t>
    </rPh>
    <rPh sb="63" eb="65">
      <t>ツウジョウ</t>
    </rPh>
    <rPh sb="65" eb="67">
      <t>ホイク</t>
    </rPh>
    <phoneticPr fontId="3"/>
  </si>
  <si>
    <t>児童合計</t>
    <rPh sb="0" eb="2">
      <t>ジドウ</t>
    </rPh>
    <rPh sb="2" eb="4">
      <t>ゴウケイ</t>
    </rPh>
    <phoneticPr fontId="3"/>
  </si>
  <si>
    <t>利用児童数・職員数の内訳</t>
    <rPh sb="0" eb="2">
      <t>リヨウ</t>
    </rPh>
    <rPh sb="2" eb="4">
      <t>ジドウ</t>
    </rPh>
    <rPh sb="4" eb="5">
      <t>スウ</t>
    </rPh>
    <rPh sb="6" eb="8">
      <t>ショクイン</t>
    </rPh>
    <rPh sb="8" eb="9">
      <t>スウ</t>
    </rPh>
    <rPh sb="10" eb="12">
      <t>ウチワケ</t>
    </rPh>
    <phoneticPr fontId="3"/>
  </si>
  <si>
    <t>　　　　　　　　名　　　(利用児童：　　　　名、職員：　　　　　名、その他：　　　　　　名)</t>
    <rPh sb="8" eb="9">
      <t>メイ</t>
    </rPh>
    <rPh sb="13" eb="15">
      <t>リヨウ</t>
    </rPh>
    <rPh sb="15" eb="17">
      <t>ジドウ</t>
    </rPh>
    <rPh sb="22" eb="23">
      <t>メイ</t>
    </rPh>
    <rPh sb="24" eb="26">
      <t>ショクイン</t>
    </rPh>
    <rPh sb="32" eb="33">
      <t>メイ</t>
    </rPh>
    <rPh sb="36" eb="37">
      <t>タ</t>
    </rPh>
    <rPh sb="44" eb="45">
      <t>メイ</t>
    </rPh>
    <phoneticPr fontId="3"/>
  </si>
  <si>
    <t>流行時の社会福祉施設における感染性胃腸炎対策について</t>
  </si>
  <si>
    <t>目黒区保健所感染症対策課</t>
  </si>
  <si>
    <t>感染症対策係</t>
  </si>
  <si>
    <t>（１）流行中のフロアでの対応</t>
  </si>
  <si>
    <t>流行中のフロアでは、掲示による流行の注意喚起を行う。</t>
    <phoneticPr fontId="3"/>
  </si>
  <si>
    <t>できる限りスタッフは固定して対応する。</t>
    <phoneticPr fontId="3"/>
  </si>
  <si>
    <t>発症している利用者と他の利用者の接触をできるだけ避ける。</t>
    <phoneticPr fontId="3"/>
  </si>
  <si>
    <t>④</t>
    <phoneticPr fontId="3"/>
  </si>
  <si>
    <t>　　</t>
  </si>
  <si>
    <t>（２）経口・接触感染予防対策</t>
  </si>
  <si>
    <t>排泄後、食事前、配膳前その他介助前後の手洗い励行をする。</t>
    <phoneticPr fontId="3"/>
  </si>
  <si>
    <t>外来者・面会者などへ周知する。</t>
    <phoneticPr fontId="3"/>
  </si>
  <si>
    <t>タオルの共用はしない。</t>
    <phoneticPr fontId="3"/>
  </si>
  <si>
    <t>手すり、トイレ、洗面所等の水周りを中心に0.02％次亜塩素酸ナトリウム消毒液で消毒</t>
    <rPh sb="39" eb="41">
      <t>ショウドク</t>
    </rPh>
    <phoneticPr fontId="3"/>
  </si>
  <si>
    <t>する。</t>
    <phoneticPr fontId="38"/>
  </si>
  <si>
    <t>（３）おう吐時の適切な対応</t>
  </si>
  <si>
    <t>おう吐物には大量のウイルスが排出されています。おう吐物の処理が適切でないと、乾燥</t>
    <rPh sb="38" eb="40">
      <t>カンソウ</t>
    </rPh>
    <phoneticPr fontId="3"/>
  </si>
  <si>
    <t>した後にウイルスが室内に浮遊して拡散し、感染が拡大することがあります。</t>
    <phoneticPr fontId="3"/>
  </si>
  <si>
    <t>速やかに適切な処理と消毒をお願いいたします。</t>
  </si>
  <si>
    <t>＜処理の方法について＞</t>
  </si>
  <si>
    <t>おう吐物を処理する人は、使い捨ての手袋・マスク・エプロンを着用します。</t>
  </si>
  <si>
    <t>室内やトイレなどでおう吐があった場合は、まずおう吐物が飛散しないようペーパータオル</t>
    <phoneticPr fontId="3"/>
  </si>
  <si>
    <r>
      <t>等をかぶせます。その後窓を開けるなど十分に換気し、外側から内側へ静かに拭き取ります</t>
    </r>
    <r>
      <rPr>
        <sz val="11"/>
        <rFont val="ＭＳ 明朝"/>
        <family val="1"/>
        <charset val="128"/>
      </rPr>
      <t>。</t>
    </r>
    <rPh sb="35" eb="36">
      <t>フ</t>
    </rPh>
    <rPh sb="37" eb="38">
      <t>ト</t>
    </rPh>
    <phoneticPr fontId="3"/>
  </si>
  <si>
    <t>ふき取ったペーパータオル等は、すぐに二重にビニール袋に入れて処理し、吐物が付着して</t>
    <rPh sb="38" eb="39">
      <t>チャク</t>
    </rPh>
    <phoneticPr fontId="3"/>
  </si>
  <si>
    <t>いた床とその周囲を0.1％次亜塩素酸ナトリウム消毒液で消毒します。</t>
    <phoneticPr fontId="3"/>
  </si>
  <si>
    <t>処理に使用したもの（手袋・マスク・エプロン等）はすべて密閉して廃棄します。</t>
  </si>
  <si>
    <t>※</t>
    <phoneticPr fontId="3"/>
  </si>
  <si>
    <t>次亜塩素酸ナトリウムは金属を腐食する性質があるため、消毒後10分たったら、水拭き</t>
    <rPh sb="37" eb="39">
      <t>ミズブ</t>
    </rPh>
    <phoneticPr fontId="3"/>
  </si>
  <si>
    <t>をお願いいたします。</t>
    <phoneticPr fontId="38"/>
  </si>
  <si>
    <t>スプレーは、消毒液がきちんと汚染部位に届かないだけでなく、実施者が吸い込むと</t>
    <phoneticPr fontId="3"/>
  </si>
  <si>
    <t>危険です。</t>
    <phoneticPr fontId="3"/>
  </si>
  <si>
    <t>※</t>
    <phoneticPr fontId="36"/>
  </si>
  <si>
    <t>詳細はこちらを確認してください（東京都保健医療局）</t>
    <rPh sb="0" eb="2">
      <t>ショウサイ</t>
    </rPh>
    <rPh sb="7" eb="9">
      <t>カクニン</t>
    </rPh>
    <rPh sb="16" eb="19">
      <t>トウキョウト</t>
    </rPh>
    <rPh sb="19" eb="21">
      <t>ホケン</t>
    </rPh>
    <rPh sb="21" eb="23">
      <t>イリョウ</t>
    </rPh>
    <rPh sb="23" eb="24">
      <t>キョク</t>
    </rPh>
    <phoneticPr fontId="36"/>
  </si>
  <si>
    <t>https://www.hokeniryo.metro.tokyo.lg.jp/shokuhin//noro/files/20170417nmd.pdf</t>
    <phoneticPr fontId="38"/>
  </si>
  <si>
    <t>２．情報提供について</t>
    <phoneticPr fontId="3"/>
  </si>
  <si>
    <t>入院するなど重症の方、死亡した方が出た場合は、保健所へ至急連絡をお願いします。</t>
    <phoneticPr fontId="3"/>
  </si>
  <si>
    <r>
      <t>（</t>
    </r>
    <r>
      <rPr>
        <u/>
        <sz val="12"/>
        <rFont val="ＭＳ 明朝"/>
        <family val="1"/>
        <charset val="128"/>
      </rPr>
      <t>夜間・土日</t>
    </r>
    <r>
      <rPr>
        <sz val="12"/>
        <rFont val="ＭＳ 明朝"/>
        <family val="1"/>
        <charset val="128"/>
      </rPr>
      <t>は、死亡した方が出た場合には東京都医療機関案内サービス</t>
    </r>
    <r>
      <rPr>
        <u/>
        <sz val="12"/>
        <rFont val="ＭＳ 明朝"/>
        <family val="1"/>
        <charset val="128"/>
      </rPr>
      <t>「ひまわり」</t>
    </r>
    <r>
      <rPr>
        <sz val="12"/>
        <rFont val="ＭＳ 明朝"/>
        <family val="1"/>
        <charset val="128"/>
      </rPr>
      <t>　</t>
    </r>
    <rPh sb="8" eb="10">
      <t>シボウ</t>
    </rPh>
    <rPh sb="12" eb="13">
      <t>カタ</t>
    </rPh>
    <rPh sb="14" eb="15">
      <t>デ</t>
    </rPh>
    <rPh sb="16" eb="18">
      <t>バアイ</t>
    </rPh>
    <rPh sb="20" eb="23">
      <t>トウキョウト</t>
    </rPh>
    <phoneticPr fontId="3"/>
  </si>
  <si>
    <t>03-5272-0303へご連絡ください。）</t>
    <phoneticPr fontId="38"/>
  </si>
  <si>
    <t>目黒区</t>
    <rPh sb="0" eb="3">
      <t>メグロク</t>
    </rPh>
    <phoneticPr fontId="3"/>
  </si>
  <si>
    <t>12名</t>
    <rPh sb="2" eb="3">
      <t>メイ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</si>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</sst>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color indexed="30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30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rgb="FF0070C0"/>
      <name val="HG丸ｺﾞｼｯｸM-PRO"/>
      <family val="3"/>
      <charset val="128"/>
    </font>
    <font>
      <b/>
      <sz val="9"/>
      <color rgb="FF1F14AC"/>
      <name val="HG丸ｺﾞｼｯｸM-PRO"/>
      <family val="3"/>
      <charset val="128"/>
    </font>
    <font>
      <b/>
      <sz val="11"/>
      <color rgb="FF1F14AC"/>
      <name val="HG丸ｺﾞｼｯｸM-PRO"/>
      <family val="3"/>
      <charset val="128"/>
    </font>
    <font>
      <b/>
      <sz val="10"/>
      <color rgb="FF1F14AC"/>
      <name val="HG丸ｺﾞｼｯｸM-PRO"/>
      <family val="3"/>
      <charset val="128"/>
    </font>
    <font>
      <b/>
      <sz val="11"/>
      <color rgb="FF071CB9"/>
      <name val="HG丸ｺﾞｼｯｸM-PRO"/>
      <family val="3"/>
      <charset val="128"/>
    </font>
    <font>
      <b/>
      <sz val="8"/>
      <color rgb="FF1F14AC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0"/>
      <color rgb="FF071CB9"/>
      <name val="HG丸ｺﾞｼｯｸM-PRO"/>
      <family val="3"/>
      <charset val="128"/>
    </font>
    <font>
      <b/>
      <sz val="12"/>
      <color rgb="FF0070C0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rgb="FFFF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u/>
      <sz val="12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0" fillId="0" borderId="0" applyNumberFormat="0" applyFill="0" applyBorder="0" applyAlignment="0" applyProtection="0"/>
    <xf numFmtId="9" fontId="2" fillId="0" borderId="0" applyFont="0" applyFill="0" applyBorder="0" applyAlignment="0" applyProtection="0">
      <alignment vertical="center"/>
    </xf>
  </cellStyleXfs>
  <cellXfs count="42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9" xfId="0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11" xfId="0" applyFont="1" applyBorder="1">
      <alignment vertical="center"/>
    </xf>
    <xf numFmtId="0" fontId="22" fillId="0" borderId="0" xfId="0" applyFont="1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0" fillId="0" borderId="11" xfId="0" applyNumberFormat="1" applyFont="1" applyBorder="1">
      <alignment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23" fillId="0" borderId="7" xfId="0" applyNumberFormat="1" applyFont="1" applyBorder="1">
      <alignment vertical="center"/>
    </xf>
    <xf numFmtId="49" fontId="23" fillId="0" borderId="7" xfId="0" applyNumberFormat="1" applyFont="1" applyFill="1" applyBorder="1">
      <alignment vertical="center"/>
    </xf>
    <xf numFmtId="49" fontId="23" fillId="0" borderId="8" xfId="0" applyNumberFormat="1" applyFont="1" applyFill="1" applyBorder="1">
      <alignment vertical="center"/>
    </xf>
    <xf numFmtId="49" fontId="23" fillId="0" borderId="10" xfId="0" applyNumberFormat="1" applyFont="1" applyBorder="1" applyAlignment="1">
      <alignment horizontal="center" vertical="center"/>
    </xf>
    <xf numFmtId="49" fontId="24" fillId="0" borderId="13" xfId="0" applyNumberFormat="1" applyFont="1" applyFill="1" applyBorder="1">
      <alignment vertical="center"/>
    </xf>
    <xf numFmtId="49" fontId="24" fillId="0" borderId="7" xfId="0" applyNumberFormat="1" applyFont="1" applyBorder="1">
      <alignment vertical="center"/>
    </xf>
    <xf numFmtId="49" fontId="23" fillId="0" borderId="10" xfId="0" applyNumberFormat="1" applyFont="1" applyFill="1" applyBorder="1" applyAlignment="1">
      <alignment horizontal="center" vertical="center"/>
    </xf>
    <xf numFmtId="49" fontId="25" fillId="0" borderId="10" xfId="0" applyNumberFormat="1" applyFont="1" applyBorder="1" applyAlignment="1">
      <alignment horizontal="center" vertical="center"/>
    </xf>
    <xf numFmtId="49" fontId="23" fillId="0" borderId="8" xfId="0" applyNumberFormat="1" applyFont="1" applyBorder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6" fillId="0" borderId="7" xfId="0" applyFont="1" applyFill="1" applyBorder="1">
      <alignment vertical="center"/>
    </xf>
    <xf numFmtId="0" fontId="26" fillId="0" borderId="7" xfId="0" applyFont="1" applyBorder="1">
      <alignment vertical="center"/>
    </xf>
    <xf numFmtId="0" fontId="27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2" borderId="13" xfId="0" applyFont="1" applyFill="1" applyBorder="1">
      <alignment vertical="center"/>
    </xf>
    <xf numFmtId="0" fontId="28" fillId="0" borderId="13" xfId="0" applyFont="1" applyFill="1" applyBorder="1">
      <alignment vertical="center"/>
    </xf>
    <xf numFmtId="49" fontId="27" fillId="0" borderId="13" xfId="0" applyNumberFormat="1" applyFont="1" applyFill="1" applyBorder="1">
      <alignment vertical="center"/>
    </xf>
    <xf numFmtId="0" fontId="28" fillId="0" borderId="7" xfId="0" applyFont="1" applyBorder="1">
      <alignment vertical="center"/>
    </xf>
    <xf numFmtId="0" fontId="28" fillId="2" borderId="7" xfId="0" applyFont="1" applyFill="1" applyBorder="1">
      <alignment vertical="center"/>
    </xf>
    <xf numFmtId="0" fontId="28" fillId="0" borderId="7" xfId="0" applyFont="1" applyFill="1" applyBorder="1">
      <alignment vertical="center"/>
    </xf>
    <xf numFmtId="0" fontId="29" fillId="0" borderId="7" xfId="0" applyFont="1" applyBorder="1">
      <alignment vertical="center"/>
    </xf>
    <xf numFmtId="49" fontId="27" fillId="0" borderId="7" xfId="0" applyNumberFormat="1" applyFont="1" applyBorder="1">
      <alignment vertical="center"/>
    </xf>
    <xf numFmtId="0" fontId="29" fillId="0" borderId="7" xfId="0" applyFont="1" applyBorder="1" applyAlignment="1">
      <alignment vertical="center"/>
    </xf>
    <xf numFmtId="0" fontId="28" fillId="2" borderId="7" xfId="0" applyFont="1" applyFill="1" applyBorder="1" applyAlignment="1">
      <alignment horizontal="center" vertical="center"/>
    </xf>
    <xf numFmtId="49" fontId="28" fillId="0" borderId="7" xfId="0" applyNumberFormat="1" applyFont="1" applyFill="1" applyBorder="1">
      <alignment vertical="center"/>
    </xf>
    <xf numFmtId="0" fontId="27" fillId="0" borderId="7" xfId="0" applyFont="1" applyBorder="1">
      <alignment vertical="center"/>
    </xf>
    <xf numFmtId="0" fontId="28" fillId="0" borderId="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0" borderId="0" xfId="0" applyNumberFormat="1" applyFont="1" applyBorder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49" fontId="0" fillId="0" borderId="2" xfId="0" applyNumberFormat="1" applyFill="1" applyBorder="1">
      <alignment vertical="center"/>
    </xf>
    <xf numFmtId="49" fontId="0" fillId="0" borderId="0" xfId="0" applyNumberFormat="1" applyFont="1" applyBorder="1">
      <alignment vertical="center"/>
    </xf>
    <xf numFmtId="49" fontId="4" fillId="0" borderId="11" xfId="0" applyNumberFormat="1" applyFont="1" applyBorder="1">
      <alignment vertical="center"/>
    </xf>
    <xf numFmtId="49" fontId="4" fillId="0" borderId="17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4" fillId="0" borderId="18" xfId="0" applyFont="1" applyBorder="1" applyAlignment="1">
      <alignment vertical="center"/>
    </xf>
    <xf numFmtId="0" fontId="28" fillId="0" borderId="10" xfId="0" applyFont="1" applyBorder="1">
      <alignment vertical="center"/>
    </xf>
    <xf numFmtId="0" fontId="29" fillId="0" borderId="10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30" fillId="0" borderId="19" xfId="0" applyFont="1" applyBorder="1" applyAlignment="1">
      <alignment vertical="center"/>
    </xf>
    <xf numFmtId="0" fontId="31" fillId="0" borderId="7" xfId="0" applyFont="1" applyBorder="1" applyAlignment="1">
      <alignment horizontal="left" vertical="top" wrapText="1" shrinkToFit="1"/>
    </xf>
    <xf numFmtId="0" fontId="27" fillId="0" borderId="2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49" fontId="28" fillId="0" borderId="7" xfId="0" applyNumberFormat="1" applyFont="1" applyBorder="1">
      <alignment vertical="center"/>
    </xf>
    <xf numFmtId="49" fontId="28" fillId="0" borderId="21" xfId="0" applyNumberFormat="1" applyFont="1" applyBorder="1">
      <alignment vertical="center"/>
    </xf>
    <xf numFmtId="49" fontId="28" fillId="0" borderId="22" xfId="0" applyNumberFormat="1" applyFont="1" applyBorder="1">
      <alignment vertical="center"/>
    </xf>
    <xf numFmtId="0" fontId="28" fillId="2" borderId="7" xfId="0" applyFont="1" applyFill="1" applyBorder="1" applyAlignment="1">
      <alignment horizontal="left" vertical="center"/>
    </xf>
    <xf numFmtId="0" fontId="28" fillId="0" borderId="23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49" fontId="8" fillId="0" borderId="0" xfId="0" applyNumberFormat="1" applyFont="1" applyFill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8" fillId="0" borderId="2" xfId="0" applyFont="1" applyBorder="1">
      <alignment vertical="center"/>
    </xf>
    <xf numFmtId="49" fontId="8" fillId="0" borderId="2" xfId="0" applyNumberFormat="1" applyFont="1" applyFill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49" fontId="8" fillId="0" borderId="0" xfId="0" applyNumberFormat="1" applyFont="1" applyBorder="1">
      <alignment vertical="center"/>
    </xf>
    <xf numFmtId="0" fontId="8" fillId="0" borderId="5" xfId="0" applyFont="1" applyBorder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49" fontId="10" fillId="0" borderId="0" xfId="0" applyNumberFormat="1" applyFont="1" applyBorder="1">
      <alignment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49" fontId="10" fillId="0" borderId="11" xfId="0" applyNumberFormat="1" applyFont="1" applyBorder="1">
      <alignment vertical="center"/>
    </xf>
    <xf numFmtId="49" fontId="10" fillId="0" borderId="17" xfId="0" applyNumberFormat="1" applyFont="1" applyBorder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11" xfId="0" applyFont="1" applyBorder="1">
      <alignment vertical="center"/>
    </xf>
    <xf numFmtId="49" fontId="8" fillId="0" borderId="11" xfId="0" applyNumberFormat="1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176" fontId="8" fillId="0" borderId="12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8" fillId="0" borderId="7" xfId="0" applyNumberFormat="1" applyFont="1" applyFill="1" applyBorder="1">
      <alignment vertical="center"/>
    </xf>
    <xf numFmtId="49" fontId="8" fillId="0" borderId="7" xfId="0" applyNumberFormat="1" applyFont="1" applyBorder="1">
      <alignment vertical="center"/>
    </xf>
    <xf numFmtId="0" fontId="28" fillId="2" borderId="24" xfId="0" applyFont="1" applyFill="1" applyBorder="1">
      <alignment vertical="center"/>
    </xf>
    <xf numFmtId="0" fontId="8" fillId="0" borderId="7" xfId="0" applyFont="1" applyBorder="1">
      <alignment vertical="center"/>
    </xf>
    <xf numFmtId="0" fontId="8" fillId="0" borderId="7" xfId="0" applyFont="1" applyFill="1" applyBorder="1">
      <alignment vertical="center"/>
    </xf>
    <xf numFmtId="0" fontId="8" fillId="0" borderId="8" xfId="0" applyFont="1" applyBorder="1" applyAlignment="1">
      <alignment horizontal="center" vertical="center"/>
    </xf>
    <xf numFmtId="49" fontId="8" fillId="0" borderId="8" xfId="0" applyNumberFormat="1" applyFont="1" applyBorder="1">
      <alignment vertical="center"/>
    </xf>
    <xf numFmtId="49" fontId="8" fillId="0" borderId="8" xfId="0" applyNumberFormat="1" applyFont="1" applyFill="1" applyBorder="1">
      <alignment vertical="center"/>
    </xf>
    <xf numFmtId="49" fontId="8" fillId="0" borderId="0" xfId="0" applyNumberFormat="1" applyFont="1">
      <alignment vertical="center"/>
    </xf>
    <xf numFmtId="0" fontId="9" fillId="0" borderId="0" xfId="0" applyFont="1" applyBorder="1">
      <alignment vertical="center"/>
    </xf>
    <xf numFmtId="0" fontId="32" fillId="0" borderId="0" xfId="0" applyFont="1">
      <alignment vertical="center"/>
    </xf>
    <xf numFmtId="176" fontId="33" fillId="0" borderId="12" xfId="0" applyNumberFormat="1" applyFont="1" applyBorder="1" applyAlignment="1">
      <alignment horizontal="center" vertical="center"/>
    </xf>
    <xf numFmtId="176" fontId="33" fillId="0" borderId="12" xfId="0" applyNumberFormat="1" applyFont="1" applyFill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27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28" xfId="0" applyFont="1" applyBorder="1" applyProtection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28" xfId="0" applyFont="1" applyBorder="1">
      <alignment vertical="center"/>
    </xf>
    <xf numFmtId="49" fontId="28" fillId="0" borderId="13" xfId="0" applyNumberFormat="1" applyFont="1" applyBorder="1" applyAlignment="1">
      <alignment horizontal="left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21" fillId="0" borderId="0" xfId="1" applyFont="1">
      <alignment vertical="center"/>
    </xf>
    <xf numFmtId="0" fontId="21" fillId="0" borderId="0" xfId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5" fillId="0" borderId="0" xfId="2" applyFont="1" applyAlignment="1">
      <alignment vertical="center"/>
    </xf>
    <xf numFmtId="0" fontId="40" fillId="0" borderId="0" xfId="3" applyAlignment="1">
      <alignment vertical="center"/>
    </xf>
    <xf numFmtId="0" fontId="16" fillId="0" borderId="25" xfId="0" applyFont="1" applyBorder="1">
      <alignment vertical="center"/>
    </xf>
    <xf numFmtId="0" fontId="16" fillId="0" borderId="53" xfId="0" applyFont="1" applyBorder="1">
      <alignment vertical="center"/>
    </xf>
    <xf numFmtId="0" fontId="16" fillId="0" borderId="84" xfId="0" applyFont="1" applyBorder="1" applyAlignment="1" applyProtection="1">
      <alignment horizontal="center" vertical="center"/>
      <protection locked="0"/>
    </xf>
    <xf numFmtId="0" fontId="16" fillId="0" borderId="84" xfId="0" applyFont="1" applyBorder="1" applyAlignment="1" applyProtection="1">
      <alignment horizontal="center" vertical="center" wrapText="1"/>
      <protection locked="0"/>
    </xf>
    <xf numFmtId="0" fontId="16" fillId="0" borderId="85" xfId="0" applyFont="1" applyBorder="1" applyAlignment="1" applyProtection="1">
      <alignment horizontal="center" vertical="center" wrapText="1"/>
      <protection locked="0"/>
    </xf>
    <xf numFmtId="0" fontId="16" fillId="0" borderId="52" xfId="0" applyFont="1" applyBorder="1" applyAlignment="1">
      <alignment vertical="top" wrapText="1"/>
    </xf>
    <xf numFmtId="0" fontId="16" fillId="0" borderId="28" xfId="0" applyFont="1" applyBorder="1" applyAlignment="1">
      <alignment vertical="top" wrapText="1"/>
    </xf>
    <xf numFmtId="0" fontId="16" fillId="0" borderId="56" xfId="0" applyFont="1" applyBorder="1" applyAlignment="1">
      <alignment vertical="top" wrapText="1"/>
    </xf>
    <xf numFmtId="0" fontId="43" fillId="0" borderId="0" xfId="0" applyFont="1" applyBorder="1">
      <alignment vertical="center"/>
    </xf>
    <xf numFmtId="0" fontId="43" fillId="0" borderId="25" xfId="0" applyFont="1" applyBorder="1">
      <alignment vertical="center"/>
    </xf>
    <xf numFmtId="0" fontId="15" fillId="0" borderId="35" xfId="0" applyFont="1" applyFill="1" applyBorder="1" applyAlignment="1" applyProtection="1">
      <alignment horizontal="center" vertical="center"/>
      <protection locked="0"/>
    </xf>
    <xf numFmtId="0" fontId="15" fillId="0" borderId="36" xfId="0" applyFont="1" applyFill="1" applyBorder="1" applyAlignment="1" applyProtection="1">
      <alignment horizontal="center" vertical="center"/>
      <protection locked="0"/>
    </xf>
    <xf numFmtId="0" fontId="15" fillId="0" borderId="37" xfId="0" applyFont="1" applyFill="1" applyBorder="1" applyAlignment="1" applyProtection="1">
      <alignment horizontal="center" vertical="center"/>
      <protection locked="0"/>
    </xf>
    <xf numFmtId="0" fontId="16" fillId="0" borderId="45" xfId="0" applyFont="1" applyFill="1" applyBorder="1" applyAlignment="1" applyProtection="1">
      <alignment horizontal="center" vertical="center" wrapText="1"/>
      <protection locked="0"/>
    </xf>
    <xf numFmtId="0" fontId="16" fillId="0" borderId="26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Fill="1" applyBorder="1" applyAlignment="1" applyProtection="1">
      <alignment horizontal="center" vertical="center" wrapText="1"/>
      <protection locked="0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62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52" xfId="0" applyFont="1" applyBorder="1" applyAlignment="1" applyProtection="1">
      <alignment horizontal="center" vertical="center"/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56" xfId="0" applyFont="1" applyBorder="1" applyAlignment="1" applyProtection="1">
      <alignment horizontal="center" vertical="center"/>
      <protection locked="0"/>
    </xf>
    <xf numFmtId="0" fontId="16" fillId="0" borderId="63" xfId="0" applyFont="1" applyBorder="1" applyAlignment="1" applyProtection="1">
      <alignment horizontal="center" vertical="center"/>
      <protection locked="0"/>
    </xf>
    <xf numFmtId="0" fontId="16" fillId="0" borderId="61" xfId="0" applyFont="1" applyFill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16" fillId="0" borderId="44" xfId="0" applyFont="1" applyBorder="1" applyAlignment="1" applyProtection="1">
      <alignment horizontal="center" vertical="center"/>
      <protection locked="0"/>
    </xf>
    <xf numFmtId="0" fontId="16" fillId="0" borderId="40" xfId="0" applyFont="1" applyFill="1" applyBorder="1" applyAlignment="1" applyProtection="1">
      <alignment horizontal="center" vertical="center"/>
    </xf>
    <xf numFmtId="0" fontId="16" fillId="0" borderId="41" xfId="0" applyFont="1" applyFill="1" applyBorder="1" applyAlignment="1" applyProtection="1">
      <alignment horizontal="center" vertical="center"/>
    </xf>
    <xf numFmtId="0" fontId="16" fillId="0" borderId="46" xfId="0" applyFont="1" applyFill="1" applyBorder="1" applyAlignment="1" applyProtection="1">
      <alignment horizontal="center" vertical="center"/>
    </xf>
    <xf numFmtId="0" fontId="16" fillId="0" borderId="47" xfId="0" applyFont="1" applyFill="1" applyBorder="1" applyAlignment="1" applyProtection="1">
      <alignment horizontal="center" vertical="center"/>
    </xf>
    <xf numFmtId="0" fontId="16" fillId="0" borderId="72" xfId="0" applyFont="1" applyFill="1" applyBorder="1" applyAlignment="1" applyProtection="1">
      <alignment horizontal="center" vertical="center"/>
    </xf>
    <xf numFmtId="0" fontId="16" fillId="0" borderId="64" xfId="0" applyFont="1" applyBorder="1" applyAlignment="1" applyProtection="1">
      <alignment horizontal="center" vertical="center"/>
      <protection locked="0"/>
    </xf>
    <xf numFmtId="0" fontId="16" fillId="0" borderId="65" xfId="0" applyFont="1" applyBorder="1" applyAlignment="1" applyProtection="1">
      <alignment horizontal="center" vertical="center"/>
      <protection locked="0"/>
    </xf>
    <xf numFmtId="0" fontId="15" fillId="4" borderId="76" xfId="0" applyFont="1" applyFill="1" applyBorder="1" applyAlignment="1">
      <alignment horizontal="center" vertical="center"/>
    </xf>
    <xf numFmtId="0" fontId="15" fillId="4" borderId="74" xfId="0" applyFont="1" applyFill="1" applyBorder="1" applyAlignment="1">
      <alignment horizontal="center" vertical="center"/>
    </xf>
    <xf numFmtId="0" fontId="16" fillId="4" borderId="74" xfId="0" applyFont="1" applyFill="1" applyBorder="1" applyAlignment="1">
      <alignment horizontal="center" vertical="center"/>
    </xf>
    <xf numFmtId="0" fontId="15" fillId="4" borderId="71" xfId="0" applyFont="1" applyFill="1" applyBorder="1" applyAlignment="1">
      <alignment horizontal="center" vertical="center"/>
    </xf>
    <xf numFmtId="0" fontId="15" fillId="4" borderId="47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16" fillId="0" borderId="29" xfId="0" applyFont="1" applyFill="1" applyBorder="1" applyAlignment="1" applyProtection="1">
      <alignment horizontal="left" vertical="top"/>
      <protection locked="0"/>
    </xf>
    <xf numFmtId="0" fontId="16" fillId="0" borderId="0" xfId="0" applyFont="1" applyFill="1" applyBorder="1" applyAlignment="1" applyProtection="1">
      <alignment horizontal="left" vertical="top"/>
      <protection locked="0"/>
    </xf>
    <xf numFmtId="0" fontId="16" fillId="0" borderId="28" xfId="0" applyFont="1" applyFill="1" applyBorder="1" applyAlignment="1" applyProtection="1">
      <alignment horizontal="left" vertical="top"/>
      <protection locked="0"/>
    </xf>
    <xf numFmtId="0" fontId="16" fillId="0" borderId="66" xfId="0" applyFont="1" applyFill="1" applyBorder="1" applyAlignment="1" applyProtection="1">
      <alignment horizontal="left" vertical="top"/>
      <protection locked="0"/>
    </xf>
    <xf numFmtId="0" fontId="16" fillId="0" borderId="67" xfId="0" applyFont="1" applyFill="1" applyBorder="1" applyAlignment="1" applyProtection="1">
      <alignment horizontal="left" vertical="top"/>
      <protection locked="0"/>
    </xf>
    <xf numFmtId="0" fontId="16" fillId="0" borderId="68" xfId="0" applyFont="1" applyFill="1" applyBorder="1" applyAlignment="1" applyProtection="1">
      <alignment horizontal="left" vertical="top"/>
      <protection locked="0"/>
    </xf>
    <xf numFmtId="0" fontId="16" fillId="0" borderId="47" xfId="0" applyFont="1" applyBorder="1" applyAlignment="1" applyProtection="1">
      <alignment horizontal="center" vertical="center"/>
    </xf>
    <xf numFmtId="0" fontId="16" fillId="0" borderId="72" xfId="0" applyFont="1" applyBorder="1" applyAlignment="1" applyProtection="1">
      <alignment horizontal="center" vertical="center"/>
    </xf>
    <xf numFmtId="0" fontId="17" fillId="0" borderId="71" xfId="0" applyFont="1" applyBorder="1" applyAlignment="1" applyProtection="1">
      <alignment horizontal="center" vertical="center"/>
    </xf>
    <xf numFmtId="0" fontId="17" fillId="0" borderId="47" xfId="0" applyFont="1" applyBorder="1" applyAlignment="1" applyProtection="1">
      <alignment horizontal="center" vertical="center"/>
    </xf>
    <xf numFmtId="9" fontId="16" fillId="0" borderId="40" xfId="0" applyNumberFormat="1" applyFont="1" applyFill="1" applyBorder="1" applyAlignment="1" applyProtection="1">
      <alignment horizontal="center" vertical="center"/>
    </xf>
    <xf numFmtId="9" fontId="16" fillId="0" borderId="41" xfId="0" applyNumberFormat="1" applyFont="1" applyFill="1" applyBorder="1" applyAlignment="1" applyProtection="1">
      <alignment horizontal="center" vertical="center"/>
    </xf>
    <xf numFmtId="9" fontId="16" fillId="0" borderId="46" xfId="0" applyNumberFormat="1" applyFont="1" applyFill="1" applyBorder="1" applyAlignment="1" applyProtection="1">
      <alignment horizontal="center" vertical="center"/>
    </xf>
    <xf numFmtId="0" fontId="15" fillId="0" borderId="71" xfId="0" applyFont="1" applyFill="1" applyBorder="1" applyAlignment="1" applyProtection="1">
      <alignment horizontal="center" vertical="center"/>
    </xf>
    <xf numFmtId="0" fontId="15" fillId="0" borderId="47" xfId="0" applyFont="1" applyFill="1" applyBorder="1" applyAlignment="1" applyProtection="1">
      <alignment horizontal="center" vertical="center"/>
    </xf>
    <xf numFmtId="0" fontId="16" fillId="0" borderId="69" xfId="0" applyFont="1" applyFill="1" applyBorder="1" applyAlignment="1" applyProtection="1">
      <alignment horizontal="center" vertical="center"/>
    </xf>
    <xf numFmtId="0" fontId="16" fillId="0" borderId="61" xfId="0" applyFont="1" applyFill="1" applyBorder="1" applyAlignment="1" applyProtection="1">
      <alignment horizontal="center" vertical="center"/>
    </xf>
    <xf numFmtId="0" fontId="16" fillId="0" borderId="70" xfId="0" applyFont="1" applyFill="1" applyBorder="1" applyAlignment="1" applyProtection="1">
      <alignment horizontal="center" vertical="center"/>
    </xf>
    <xf numFmtId="0" fontId="16" fillId="0" borderId="71" xfId="0" applyFont="1" applyBorder="1" applyAlignment="1" applyProtection="1">
      <alignment horizontal="center" vertical="center"/>
    </xf>
    <xf numFmtId="0" fontId="16" fillId="0" borderId="73" xfId="0" applyFont="1" applyFill="1" applyBorder="1" applyAlignment="1" applyProtection="1">
      <alignment horizontal="center" vertical="center"/>
    </xf>
    <xf numFmtId="0" fontId="16" fillId="0" borderId="71" xfId="0" applyFont="1" applyFill="1" applyBorder="1" applyAlignment="1" applyProtection="1">
      <alignment horizontal="center" vertical="center"/>
    </xf>
    <xf numFmtId="0" fontId="16" fillId="0" borderId="83" xfId="0" applyFont="1" applyFill="1" applyBorder="1" applyAlignment="1" applyProtection="1">
      <alignment horizontal="center" vertical="center"/>
      <protection locked="0"/>
    </xf>
    <xf numFmtId="0" fontId="16" fillId="0" borderId="84" xfId="0" applyFont="1" applyFill="1" applyBorder="1" applyAlignment="1" applyProtection="1">
      <alignment horizontal="center" vertical="center"/>
      <protection locked="0"/>
    </xf>
    <xf numFmtId="0" fontId="16" fillId="0" borderId="84" xfId="0" applyFont="1" applyBorder="1" applyAlignment="1" applyProtection="1">
      <alignment horizontal="left" vertical="center"/>
      <protection locked="0"/>
    </xf>
    <xf numFmtId="0" fontId="16" fillId="0" borderId="48" xfId="0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50" xfId="0" applyFont="1" applyBorder="1" applyAlignment="1" applyProtection="1">
      <alignment horizontal="center" vertical="center"/>
      <protection locked="0"/>
    </xf>
    <xf numFmtId="0" fontId="16" fillId="0" borderId="54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left" vertical="center" wrapText="1"/>
      <protection locked="0"/>
    </xf>
    <xf numFmtId="0" fontId="16" fillId="0" borderId="43" xfId="0" applyFont="1" applyBorder="1" applyAlignment="1" applyProtection="1">
      <alignment horizontal="left" vertical="center" wrapText="1"/>
      <protection locked="0"/>
    </xf>
    <xf numFmtId="0" fontId="16" fillId="0" borderId="44" xfId="0" applyFont="1" applyBorder="1" applyAlignment="1" applyProtection="1">
      <alignment horizontal="left" vertical="center" wrapText="1"/>
      <protection locked="0"/>
    </xf>
    <xf numFmtId="0" fontId="16" fillId="0" borderId="29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34" xfId="0" applyFont="1" applyBorder="1" applyAlignment="1" applyProtection="1">
      <alignment horizontal="left" vertical="center" wrapText="1"/>
      <protection locked="0"/>
    </xf>
    <xf numFmtId="0" fontId="16" fillId="0" borderId="31" xfId="0" applyFont="1" applyBorder="1" applyAlignment="1" applyProtection="1">
      <alignment horizontal="left" vertical="center" wrapText="1"/>
      <protection locked="0"/>
    </xf>
    <xf numFmtId="0" fontId="16" fillId="0" borderId="26" xfId="0" applyFont="1" applyBorder="1" applyAlignment="1" applyProtection="1">
      <alignment horizontal="left" vertical="center" wrapText="1"/>
      <protection locked="0"/>
    </xf>
    <xf numFmtId="0" fontId="16" fillId="0" borderId="32" xfId="0" applyFont="1" applyBorder="1" applyAlignment="1" applyProtection="1">
      <alignment horizontal="left" vertical="center" wrapText="1"/>
      <protection locked="0"/>
    </xf>
    <xf numFmtId="0" fontId="16" fillId="0" borderId="57" xfId="0" applyFont="1" applyFill="1" applyBorder="1" applyAlignment="1" applyProtection="1">
      <alignment horizontal="center" vertical="center"/>
      <protection locked="0"/>
    </xf>
    <xf numFmtId="0" fontId="16" fillId="0" borderId="58" xfId="0" applyFont="1" applyFill="1" applyBorder="1" applyAlignment="1" applyProtection="1">
      <alignment horizontal="center" vertical="center"/>
      <protection locked="0"/>
    </xf>
    <xf numFmtId="0" fontId="16" fillId="0" borderId="59" xfId="0" applyFont="1" applyFill="1" applyBorder="1" applyAlignment="1" applyProtection="1">
      <alignment horizontal="center" vertical="center"/>
      <protection locked="0"/>
    </xf>
    <xf numFmtId="0" fontId="16" fillId="0" borderId="64" xfId="0" applyFont="1" applyBorder="1" applyAlignment="1" applyProtection="1">
      <alignment horizontal="center" vertical="center" wrapText="1"/>
      <protection locked="0"/>
    </xf>
    <xf numFmtId="0" fontId="16" fillId="0" borderId="65" xfId="0" applyFont="1" applyBorder="1" applyAlignment="1" applyProtection="1">
      <alignment horizontal="center" vertical="center" wrapText="1"/>
      <protection locked="0"/>
    </xf>
    <xf numFmtId="0" fontId="16" fillId="0" borderId="80" xfId="0" applyFont="1" applyBorder="1" applyAlignment="1" applyProtection="1">
      <alignment horizontal="center" vertical="center" wrapText="1"/>
      <protection locked="0"/>
    </xf>
    <xf numFmtId="0" fontId="16" fillId="0" borderId="60" xfId="0" applyFont="1" applyFill="1" applyBorder="1" applyAlignment="1" applyProtection="1">
      <alignment horizontal="center" vertical="center"/>
      <protection locked="0"/>
    </xf>
    <xf numFmtId="0" fontId="16" fillId="0" borderId="27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28" xfId="0" applyFont="1" applyFill="1" applyBorder="1" applyAlignment="1" applyProtection="1">
      <alignment horizontal="center" vertical="center"/>
      <protection locked="0"/>
    </xf>
    <xf numFmtId="0" fontId="16" fillId="0" borderId="45" xfId="0" applyFont="1" applyFill="1" applyBorder="1" applyAlignment="1" applyProtection="1">
      <alignment horizontal="center" vertical="center"/>
      <protection locked="0"/>
    </xf>
    <xf numFmtId="0" fontId="16" fillId="0" borderId="26" xfId="0" applyFont="1" applyFill="1" applyBorder="1" applyAlignment="1" applyProtection="1">
      <alignment horizontal="center" vertical="center"/>
      <protection locked="0"/>
    </xf>
    <xf numFmtId="0" fontId="16" fillId="0" borderId="56" xfId="0" applyFont="1" applyFill="1" applyBorder="1" applyAlignment="1" applyProtection="1">
      <alignment horizontal="center" vertical="center"/>
      <protection locked="0"/>
    </xf>
    <xf numFmtId="0" fontId="16" fillId="0" borderId="42" xfId="0" applyFont="1" applyFill="1" applyBorder="1" applyAlignment="1" applyProtection="1">
      <alignment horizontal="center" vertical="center"/>
      <protection locked="0"/>
    </xf>
    <xf numFmtId="0" fontId="16" fillId="0" borderId="43" xfId="0" applyFont="1" applyFill="1" applyBorder="1" applyAlignment="1" applyProtection="1">
      <alignment horizontal="center" vertical="center"/>
      <protection locked="0"/>
    </xf>
    <xf numFmtId="0" fontId="16" fillId="0" borderId="52" xfId="0" applyFont="1" applyFill="1" applyBorder="1" applyAlignment="1" applyProtection="1">
      <alignment horizontal="center" vertical="center"/>
      <protection locked="0"/>
    </xf>
    <xf numFmtId="0" fontId="16" fillId="0" borderId="51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 applyProtection="1">
      <alignment horizontal="center" vertical="center"/>
      <protection locked="0"/>
    </xf>
    <xf numFmtId="0" fontId="16" fillId="0" borderId="53" xfId="0" applyFont="1" applyFill="1" applyBorder="1" applyAlignment="1" applyProtection="1">
      <alignment horizontal="center" vertical="center"/>
      <protection locked="0"/>
    </xf>
    <xf numFmtId="0" fontId="18" fillId="0" borderId="55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56" xfId="0" applyFont="1" applyBorder="1" applyAlignment="1" applyProtection="1">
      <alignment horizontal="center" vertical="center"/>
      <protection locked="0"/>
    </xf>
    <xf numFmtId="0" fontId="12" fillId="0" borderId="67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6" fillId="0" borderId="42" xfId="0" applyFont="1" applyBorder="1" applyAlignment="1" applyProtection="1">
      <alignment horizontal="left" vertical="center"/>
      <protection locked="0"/>
    </xf>
    <xf numFmtId="0" fontId="16" fillId="0" borderId="43" xfId="0" applyFont="1" applyBorder="1" applyAlignment="1" applyProtection="1">
      <alignment horizontal="left" vertical="center"/>
      <protection locked="0"/>
    </xf>
    <xf numFmtId="0" fontId="16" fillId="0" borderId="52" xfId="0" applyFont="1" applyBorder="1" applyAlignment="1" applyProtection="1">
      <alignment horizontal="left" vertical="center"/>
      <protection locked="0"/>
    </xf>
    <xf numFmtId="0" fontId="16" fillId="0" borderId="45" xfId="0" applyFont="1" applyBorder="1" applyAlignment="1" applyProtection="1">
      <alignment horizontal="left" vertical="center"/>
      <protection locked="0"/>
    </xf>
    <xf numFmtId="0" fontId="16" fillId="0" borderId="26" xfId="0" applyFont="1" applyBorder="1" applyAlignment="1" applyProtection="1">
      <alignment horizontal="left" vertical="center"/>
      <protection locked="0"/>
    </xf>
    <xf numFmtId="0" fontId="16" fillId="0" borderId="56" xfId="0" applyFont="1" applyBorder="1" applyAlignment="1" applyProtection="1">
      <alignment horizontal="left" vertical="center"/>
      <protection locked="0"/>
    </xf>
    <xf numFmtId="0" fontId="16" fillId="4" borderId="72" xfId="0" applyFont="1" applyFill="1" applyBorder="1" applyAlignment="1">
      <alignment horizontal="center" vertical="center"/>
    </xf>
    <xf numFmtId="0" fontId="16" fillId="4" borderId="75" xfId="0" applyFont="1" applyFill="1" applyBorder="1" applyAlignment="1">
      <alignment horizontal="center" vertical="center"/>
    </xf>
    <xf numFmtId="0" fontId="16" fillId="3" borderId="74" xfId="0" applyFont="1" applyFill="1" applyBorder="1" applyAlignment="1">
      <alignment horizontal="center" vertical="center"/>
    </xf>
    <xf numFmtId="9" fontId="16" fillId="3" borderId="47" xfId="4" applyFont="1" applyFill="1" applyBorder="1" applyAlignment="1">
      <alignment horizontal="right" vertical="center"/>
    </xf>
    <xf numFmtId="9" fontId="16" fillId="3" borderId="72" xfId="4" applyFont="1" applyFill="1" applyBorder="1" applyAlignment="1">
      <alignment horizontal="right" vertical="center"/>
    </xf>
    <xf numFmtId="0" fontId="15" fillId="3" borderId="71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75" xfId="0" applyFont="1" applyFill="1" applyBorder="1" applyAlignment="1">
      <alignment horizontal="center" vertical="center"/>
    </xf>
    <xf numFmtId="0" fontId="16" fillId="3" borderId="72" xfId="0" applyFont="1" applyFill="1" applyBorder="1" applyAlignment="1">
      <alignment horizontal="center" vertical="center"/>
    </xf>
    <xf numFmtId="0" fontId="15" fillId="3" borderId="76" xfId="0" applyFont="1" applyFill="1" applyBorder="1" applyAlignment="1">
      <alignment horizontal="center" vertical="center"/>
    </xf>
    <xf numFmtId="0" fontId="15" fillId="3" borderId="74" xfId="0" applyFont="1" applyFill="1" applyBorder="1" applyAlignment="1">
      <alignment horizontal="center" vertical="center"/>
    </xf>
    <xf numFmtId="9" fontId="16" fillId="3" borderId="40" xfId="4" applyFont="1" applyFill="1" applyBorder="1" applyAlignment="1">
      <alignment horizontal="right" vertical="center"/>
    </xf>
    <xf numFmtId="9" fontId="16" fillId="3" borderId="41" xfId="4" applyFont="1" applyFill="1" applyBorder="1" applyAlignment="1">
      <alignment horizontal="right" vertical="center"/>
    </xf>
    <xf numFmtId="9" fontId="16" fillId="3" borderId="46" xfId="4" applyFont="1" applyFill="1" applyBorder="1" applyAlignment="1">
      <alignment horizontal="right"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7" fillId="3" borderId="71" xfId="0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0" fontId="16" fillId="3" borderId="71" xfId="0" applyFont="1" applyFill="1" applyBorder="1" applyAlignment="1">
      <alignment horizontal="center" vertical="center"/>
    </xf>
    <xf numFmtId="0" fontId="16" fillId="3" borderId="73" xfId="0" applyFont="1" applyFill="1" applyBorder="1" applyAlignment="1">
      <alignment horizontal="center" vertical="center"/>
    </xf>
    <xf numFmtId="0" fontId="43" fillId="0" borderId="61" xfId="0" applyFont="1" applyFill="1" applyBorder="1" applyAlignment="1" applyProtection="1">
      <alignment horizontal="center" vertical="center"/>
      <protection locked="0"/>
    </xf>
    <xf numFmtId="0" fontId="43" fillId="0" borderId="35" xfId="0" applyFont="1" applyFill="1" applyBorder="1" applyAlignment="1" applyProtection="1">
      <alignment horizontal="center" vertical="center"/>
      <protection locked="0"/>
    </xf>
    <xf numFmtId="0" fontId="43" fillId="0" borderId="36" xfId="0" applyFont="1" applyFill="1" applyBorder="1" applyAlignment="1" applyProtection="1">
      <alignment horizontal="center" vertical="center"/>
      <protection locked="0"/>
    </xf>
    <xf numFmtId="0" fontId="43" fillId="0" borderId="37" xfId="0" applyFont="1" applyFill="1" applyBorder="1" applyAlignment="1" applyProtection="1">
      <alignment horizontal="center" vertical="center"/>
      <protection locked="0"/>
    </xf>
    <xf numFmtId="0" fontId="44" fillId="0" borderId="45" xfId="0" applyFont="1" applyFill="1" applyBorder="1" applyAlignment="1" applyProtection="1">
      <alignment horizontal="center" vertical="center" wrapText="1"/>
      <protection locked="0"/>
    </xf>
    <xf numFmtId="0" fontId="44" fillId="0" borderId="26" xfId="0" applyFont="1" applyFill="1" applyBorder="1" applyAlignment="1" applyProtection="1">
      <alignment horizontal="center" vertical="center" wrapText="1"/>
      <protection locked="0"/>
    </xf>
    <xf numFmtId="0" fontId="44" fillId="0" borderId="32" xfId="0" applyFont="1" applyFill="1" applyBorder="1" applyAlignment="1" applyProtection="1">
      <alignment horizontal="center" vertical="center" wrapText="1"/>
      <protection locked="0"/>
    </xf>
    <xf numFmtId="0" fontId="43" fillId="0" borderId="35" xfId="0" applyFont="1" applyBorder="1" applyAlignment="1" applyProtection="1">
      <alignment horizontal="center" vertical="center"/>
      <protection locked="0"/>
    </xf>
    <xf numFmtId="0" fontId="43" fillId="0" borderId="36" xfId="0" applyFont="1" applyBorder="1" applyAlignment="1" applyProtection="1">
      <alignment horizontal="center" vertical="center"/>
      <protection locked="0"/>
    </xf>
    <xf numFmtId="0" fontId="43" fillId="0" borderId="62" xfId="0" applyFont="1" applyBorder="1" applyAlignment="1" applyProtection="1">
      <alignment horizontal="center" vertical="center"/>
      <protection locked="0"/>
    </xf>
    <xf numFmtId="0" fontId="37" fillId="0" borderId="81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82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5" xfId="0" applyFont="1" applyFill="1" applyBorder="1" applyAlignment="1">
      <alignment horizontal="left" vertical="center" wrapText="1"/>
    </xf>
    <xf numFmtId="0" fontId="16" fillId="0" borderId="45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horizontal="left" vertical="center" wrapText="1"/>
    </xf>
    <xf numFmtId="0" fontId="16" fillId="0" borderId="56" xfId="0" applyFont="1" applyFill="1" applyBorder="1" applyAlignment="1">
      <alignment horizontal="left" vertical="center" wrapText="1"/>
    </xf>
    <xf numFmtId="0" fontId="16" fillId="0" borderId="54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3" borderId="77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2" fillId="0" borderId="43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48" xfId="0" applyFont="1" applyBorder="1" applyAlignment="1">
      <alignment horizontal="left" vertical="center" wrapText="1"/>
    </xf>
    <xf numFmtId="0" fontId="16" fillId="0" borderId="43" xfId="0" applyFont="1" applyBorder="1" applyAlignment="1">
      <alignment horizontal="left" vertical="center" wrapText="1"/>
    </xf>
    <xf numFmtId="0" fontId="16" fillId="0" borderId="44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42" xfId="0" applyFont="1" applyBorder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0" fontId="16" fillId="0" borderId="52" xfId="0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6" fillId="0" borderId="56" xfId="0" applyFont="1" applyBorder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43" fillId="0" borderId="57" xfId="0" applyFont="1" applyFill="1" applyBorder="1" applyAlignment="1" applyProtection="1">
      <alignment horizontal="center" vertical="center"/>
      <protection locked="0"/>
    </xf>
    <xf numFmtId="0" fontId="43" fillId="0" borderId="58" xfId="0" applyFont="1" applyFill="1" applyBorder="1" applyAlignment="1" applyProtection="1">
      <alignment horizontal="center" vertical="center"/>
      <protection locked="0"/>
    </xf>
    <xf numFmtId="0" fontId="43" fillId="0" borderId="59" xfId="0" applyFont="1" applyFill="1" applyBorder="1" applyAlignment="1" applyProtection="1">
      <alignment horizontal="center" vertical="center"/>
      <protection locked="0"/>
    </xf>
    <xf numFmtId="0" fontId="43" fillId="0" borderId="60" xfId="0" applyFont="1" applyFill="1" applyBorder="1" applyAlignment="1" applyProtection="1">
      <alignment horizontal="center" vertical="center"/>
      <protection locked="0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7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horizontal="right" vertical="center"/>
    </xf>
  </cellXfs>
  <cellStyles count="5">
    <cellStyle name="パーセント" xfId="4" builtinId="5"/>
    <cellStyle name="ハイパーリンク" xfId="3" builtinId="8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19050</xdr:colOff>
      <xdr:row>21</xdr:row>
      <xdr:rowOff>0</xdr:rowOff>
    </xdr:from>
    <xdr:to>
      <xdr:col>33</xdr:col>
      <xdr:colOff>95250</xdr:colOff>
      <xdr:row>21</xdr:row>
      <xdr:rowOff>0</xdr:rowOff>
    </xdr:to>
    <xdr:sp macro="" textlink="">
      <xdr:nvSpPr>
        <xdr:cNvPr id="5165" name="Rectangle 9"/>
        <xdr:cNvSpPr>
          <a:spLocks noChangeArrowheads="1"/>
        </xdr:cNvSpPr>
      </xdr:nvSpPr>
      <xdr:spPr bwMode="auto">
        <a:xfrm>
          <a:off x="4591050" y="5505450"/>
          <a:ext cx="219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28575</xdr:rowOff>
        </xdr:from>
        <xdr:to>
          <xdr:col>8</xdr:col>
          <xdr:colOff>47625</xdr:colOff>
          <xdr:row>9</xdr:row>
          <xdr:rowOff>266700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28575</xdr:rowOff>
        </xdr:from>
        <xdr:to>
          <xdr:col>8</xdr:col>
          <xdr:colOff>47625</xdr:colOff>
          <xdr:row>10</xdr:row>
          <xdr:rowOff>266700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28575</xdr:rowOff>
        </xdr:from>
        <xdr:to>
          <xdr:col>8</xdr:col>
          <xdr:colOff>47625</xdr:colOff>
          <xdr:row>11</xdr:row>
          <xdr:rowOff>266700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</xdr:row>
          <xdr:rowOff>28575</xdr:rowOff>
        </xdr:from>
        <xdr:to>
          <xdr:col>8</xdr:col>
          <xdr:colOff>47625</xdr:colOff>
          <xdr:row>12</xdr:row>
          <xdr:rowOff>266700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28575</xdr:rowOff>
        </xdr:from>
        <xdr:to>
          <xdr:col>8</xdr:col>
          <xdr:colOff>47625</xdr:colOff>
          <xdr:row>13</xdr:row>
          <xdr:rowOff>266700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28575</xdr:rowOff>
        </xdr:from>
        <xdr:to>
          <xdr:col>8</xdr:col>
          <xdr:colOff>47625</xdr:colOff>
          <xdr:row>14</xdr:row>
          <xdr:rowOff>266700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9</xdr:row>
          <xdr:rowOff>28575</xdr:rowOff>
        </xdr:from>
        <xdr:to>
          <xdr:col>13</xdr:col>
          <xdr:colOff>38100</xdr:colOff>
          <xdr:row>9</xdr:row>
          <xdr:rowOff>266700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10</xdr:row>
          <xdr:rowOff>28575</xdr:rowOff>
        </xdr:from>
        <xdr:to>
          <xdr:col>13</xdr:col>
          <xdr:colOff>38100</xdr:colOff>
          <xdr:row>10</xdr:row>
          <xdr:rowOff>266700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11</xdr:row>
          <xdr:rowOff>28575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10</xdr:row>
          <xdr:rowOff>19050</xdr:rowOff>
        </xdr:from>
        <xdr:to>
          <xdr:col>18</xdr:col>
          <xdr:colOff>38100</xdr:colOff>
          <xdr:row>10</xdr:row>
          <xdr:rowOff>257175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11</xdr:row>
          <xdr:rowOff>19050</xdr:rowOff>
        </xdr:from>
        <xdr:to>
          <xdr:col>18</xdr:col>
          <xdr:colOff>38100</xdr:colOff>
          <xdr:row>11</xdr:row>
          <xdr:rowOff>257175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10</xdr:row>
          <xdr:rowOff>28575</xdr:rowOff>
        </xdr:from>
        <xdr:to>
          <xdr:col>24</xdr:col>
          <xdr:colOff>28575</xdr:colOff>
          <xdr:row>10</xdr:row>
          <xdr:rowOff>266700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12</xdr:row>
          <xdr:rowOff>28575</xdr:rowOff>
        </xdr:from>
        <xdr:to>
          <xdr:col>24</xdr:col>
          <xdr:colOff>38100</xdr:colOff>
          <xdr:row>12</xdr:row>
          <xdr:rowOff>266700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15</xdr:row>
          <xdr:rowOff>28575</xdr:rowOff>
        </xdr:from>
        <xdr:to>
          <xdr:col>8</xdr:col>
          <xdr:colOff>47625</xdr:colOff>
          <xdr:row>15</xdr:row>
          <xdr:rowOff>266700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133350</xdr:colOff>
      <xdr:row>0</xdr:row>
      <xdr:rowOff>257174</xdr:rowOff>
    </xdr:from>
    <xdr:ext cx="5524500" cy="625812"/>
    <xdr:sp macro="" textlink="">
      <xdr:nvSpPr>
        <xdr:cNvPr id="21" name="テキスト ボックス 20"/>
        <xdr:cNvSpPr txBox="1"/>
      </xdr:nvSpPr>
      <xdr:spPr>
        <a:xfrm>
          <a:off x="561975" y="257174"/>
          <a:ext cx="55245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+mn-ea"/>
              <a:ea typeface="+mn-ea"/>
            </a:rPr>
            <a:t>児童館・学童</a:t>
          </a:r>
          <a:r>
            <a:rPr kumimoji="1" lang="en-US" altLang="ja-JP" sz="1600" b="1">
              <a:solidFill>
                <a:sysClr val="windowText" lastClr="000000"/>
              </a:solidFill>
              <a:latin typeface="+mn-ea"/>
              <a:ea typeface="+mn-ea"/>
            </a:rPr>
            <a:t>_</a:t>
          </a:r>
          <a:r>
            <a:rPr kumimoji="1" lang="ja-JP" altLang="en-US" sz="1600" b="1">
              <a:solidFill>
                <a:sysClr val="windowText" lastClr="000000"/>
              </a:solidFill>
              <a:latin typeface="+mn-ea"/>
              <a:ea typeface="+mn-ea"/>
            </a:rPr>
            <a:t>感染症連絡受理票（感染性胃腸炎報告書）</a:t>
          </a:r>
          <a:endParaRPr kumimoji="1" lang="en-US" altLang="ja-JP" sz="1600" b="1">
            <a:solidFill>
              <a:sysClr val="windowText" lastClr="000000"/>
            </a:solidFill>
            <a:latin typeface="+mn-ea"/>
            <a:ea typeface="+mn-ea"/>
          </a:endParaRPr>
        </a:p>
        <a:p>
          <a:endParaRPr kumimoji="1" lang="ja-JP" altLang="en-US" sz="16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0</xdr:col>
      <xdr:colOff>9525</xdr:colOff>
      <xdr:row>37</xdr:row>
      <xdr:rowOff>155121</xdr:rowOff>
    </xdr:from>
    <xdr:ext cx="6460671" cy="359229"/>
    <xdr:sp macro="" textlink="">
      <xdr:nvSpPr>
        <xdr:cNvPr id="22" name="テキスト ボックス 21"/>
        <xdr:cNvSpPr txBox="1"/>
      </xdr:nvSpPr>
      <xdr:spPr>
        <a:xfrm>
          <a:off x="9525" y="9489621"/>
          <a:ext cx="6460671" cy="359229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感染症連絡受理票</a:t>
          </a:r>
          <a:r>
            <a:rPr kumimoji="1" lang="ja-JP" altLang="en-US" sz="1100">
              <a:latin typeface="+mn-ea"/>
              <a:ea typeface="+mn-ea"/>
            </a:rPr>
            <a:t>は初回のみのご提出をお願いします。不明箇所は「不明」とご記入ください。</a:t>
          </a:r>
          <a:endParaRPr kumimoji="1" lang="en-US" altLang="ja-JP" sz="1100">
            <a:latin typeface="+mn-ea"/>
            <a:ea typeface="+mn-ea"/>
          </a:endParaRPr>
        </a:p>
        <a:p>
          <a:pPr algn="l"/>
          <a:endParaRPr kumimoji="1" lang="en-US" altLang="ja-JP" sz="1100">
            <a:latin typeface="+mn-ea"/>
            <a:ea typeface="+mn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19050</xdr:colOff>
      <xdr:row>21</xdr:row>
      <xdr:rowOff>0</xdr:rowOff>
    </xdr:from>
    <xdr:to>
      <xdr:col>33</xdr:col>
      <xdr:colOff>95250</xdr:colOff>
      <xdr:row>21</xdr:row>
      <xdr:rowOff>0</xdr:rowOff>
    </xdr:to>
    <xdr:sp macro="" textlink="">
      <xdr:nvSpPr>
        <xdr:cNvPr id="6204" name="Rectangle 9"/>
        <xdr:cNvSpPr>
          <a:spLocks noChangeArrowheads="1"/>
        </xdr:cNvSpPr>
      </xdr:nvSpPr>
      <xdr:spPr bwMode="auto">
        <a:xfrm>
          <a:off x="4591050" y="5505450"/>
          <a:ext cx="219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41</xdr:col>
      <xdr:colOff>66675</xdr:colOff>
      <xdr:row>0</xdr:row>
      <xdr:rowOff>142875</xdr:rowOff>
    </xdr:from>
    <xdr:ext cx="933450" cy="409574"/>
    <xdr:sp macro="" textlink="">
      <xdr:nvSpPr>
        <xdr:cNvPr id="4" name="テキスト ボックス 3"/>
        <xdr:cNvSpPr txBox="1"/>
      </xdr:nvSpPr>
      <xdr:spPr>
        <a:xfrm>
          <a:off x="5924550" y="142875"/>
          <a:ext cx="933450" cy="409574"/>
        </a:xfrm>
        <a:prstGeom prst="rect">
          <a:avLst/>
        </a:prstGeom>
        <a:solidFill>
          <a:sysClr val="window" lastClr="FFFFFF"/>
        </a:solidFill>
        <a:ln w="508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9525</xdr:rowOff>
        </xdr:from>
        <xdr:to>
          <xdr:col>6</xdr:col>
          <xdr:colOff>95250</xdr:colOff>
          <xdr:row>25</xdr:row>
          <xdr:rowOff>28575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200025</xdr:rowOff>
        </xdr:from>
        <xdr:to>
          <xdr:col>6</xdr:col>
          <xdr:colOff>95250</xdr:colOff>
          <xdr:row>26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28575</xdr:rowOff>
        </xdr:from>
        <xdr:to>
          <xdr:col>8</xdr:col>
          <xdr:colOff>47625</xdr:colOff>
          <xdr:row>9</xdr:row>
          <xdr:rowOff>266700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28575</xdr:rowOff>
        </xdr:from>
        <xdr:to>
          <xdr:col>8</xdr:col>
          <xdr:colOff>47625</xdr:colOff>
          <xdr:row>10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28575</xdr:rowOff>
        </xdr:from>
        <xdr:to>
          <xdr:col>8</xdr:col>
          <xdr:colOff>47625</xdr:colOff>
          <xdr:row>11</xdr:row>
          <xdr:rowOff>266700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</xdr:row>
          <xdr:rowOff>28575</xdr:rowOff>
        </xdr:from>
        <xdr:to>
          <xdr:col>8</xdr:col>
          <xdr:colOff>47625</xdr:colOff>
          <xdr:row>12</xdr:row>
          <xdr:rowOff>266700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28575</xdr:rowOff>
        </xdr:from>
        <xdr:to>
          <xdr:col>8</xdr:col>
          <xdr:colOff>47625</xdr:colOff>
          <xdr:row>13</xdr:row>
          <xdr:rowOff>266700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28575</xdr:rowOff>
        </xdr:from>
        <xdr:to>
          <xdr:col>8</xdr:col>
          <xdr:colOff>47625</xdr:colOff>
          <xdr:row>14</xdr:row>
          <xdr:rowOff>266700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9</xdr:row>
          <xdr:rowOff>28575</xdr:rowOff>
        </xdr:from>
        <xdr:to>
          <xdr:col>13</xdr:col>
          <xdr:colOff>38100</xdr:colOff>
          <xdr:row>9</xdr:row>
          <xdr:rowOff>266700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10</xdr:row>
          <xdr:rowOff>28575</xdr:rowOff>
        </xdr:from>
        <xdr:to>
          <xdr:col>13</xdr:col>
          <xdr:colOff>38100</xdr:colOff>
          <xdr:row>10</xdr:row>
          <xdr:rowOff>266700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11</xdr:row>
          <xdr:rowOff>28575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10</xdr:row>
          <xdr:rowOff>19050</xdr:rowOff>
        </xdr:from>
        <xdr:to>
          <xdr:col>18</xdr:col>
          <xdr:colOff>38100</xdr:colOff>
          <xdr:row>10</xdr:row>
          <xdr:rowOff>257175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11</xdr:row>
          <xdr:rowOff>19050</xdr:rowOff>
        </xdr:from>
        <xdr:to>
          <xdr:col>18</xdr:col>
          <xdr:colOff>38100</xdr:colOff>
          <xdr:row>11</xdr:row>
          <xdr:rowOff>257175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10</xdr:row>
          <xdr:rowOff>28575</xdr:rowOff>
        </xdr:from>
        <xdr:to>
          <xdr:col>24</xdr:col>
          <xdr:colOff>28575</xdr:colOff>
          <xdr:row>10</xdr:row>
          <xdr:rowOff>266700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12</xdr:row>
          <xdr:rowOff>28575</xdr:rowOff>
        </xdr:from>
        <xdr:to>
          <xdr:col>24</xdr:col>
          <xdr:colOff>38100</xdr:colOff>
          <xdr:row>12</xdr:row>
          <xdr:rowOff>266700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15</xdr:row>
          <xdr:rowOff>28575</xdr:rowOff>
        </xdr:from>
        <xdr:to>
          <xdr:col>8</xdr:col>
          <xdr:colOff>47625</xdr:colOff>
          <xdr:row>15</xdr:row>
          <xdr:rowOff>266700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114300</xdr:colOff>
      <xdr:row>40</xdr:row>
      <xdr:rowOff>9525</xdr:rowOff>
    </xdr:from>
    <xdr:ext cx="6460671" cy="428625"/>
    <xdr:sp macro="" textlink="">
      <xdr:nvSpPr>
        <xdr:cNvPr id="29" name="テキスト ボックス 28"/>
        <xdr:cNvSpPr txBox="1"/>
      </xdr:nvSpPr>
      <xdr:spPr>
        <a:xfrm>
          <a:off x="114300" y="10001250"/>
          <a:ext cx="6460671" cy="428625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感染症連絡受理票</a:t>
          </a:r>
          <a:r>
            <a:rPr kumimoji="1" lang="ja-JP" altLang="en-US" sz="1100">
              <a:latin typeface="+mn-ea"/>
              <a:ea typeface="+mn-ea"/>
            </a:rPr>
            <a:t>は初回のみのご提出をお願いします。不明箇所は「不明」とご記入ください。</a:t>
          </a:r>
          <a:endParaRPr kumimoji="1" lang="en-US" altLang="ja-JP" sz="1100">
            <a:latin typeface="+mn-ea"/>
            <a:ea typeface="+mn-ea"/>
          </a:endParaRPr>
        </a:p>
      </xdr:txBody>
    </xdr:sp>
    <xdr:clientData/>
  </xdr:oneCellAnchor>
  <xdr:oneCellAnchor>
    <xdr:from>
      <xdr:col>3</xdr:col>
      <xdr:colOff>5444</xdr:colOff>
      <xdr:row>0</xdr:row>
      <xdr:rowOff>288471</xdr:rowOff>
    </xdr:from>
    <xdr:ext cx="5524500" cy="625812"/>
    <xdr:sp macro="" textlink="">
      <xdr:nvSpPr>
        <xdr:cNvPr id="30" name="テキスト ボックス 29"/>
        <xdr:cNvSpPr txBox="1"/>
      </xdr:nvSpPr>
      <xdr:spPr>
        <a:xfrm>
          <a:off x="434069" y="288471"/>
          <a:ext cx="55245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ja-JP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児童館・学童</a:t>
          </a:r>
          <a:r>
            <a:rPr kumimoji="1" lang="en-US" altLang="ja-JP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kumimoji="1" lang="ja-JP" altLang="ja-JP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感染症連絡受理票（感染性胃腸炎報告書）</a:t>
          </a:r>
          <a:endParaRPr lang="ja-JP" altLang="ja-JP" sz="2400">
            <a:effectLst/>
          </a:endParaRPr>
        </a:p>
        <a:p>
          <a:endParaRPr kumimoji="1" lang="ja-JP" altLang="en-US" sz="16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299357</xdr:colOff>
      <xdr:row>34</xdr:row>
      <xdr:rowOff>13608</xdr:rowOff>
    </xdr:from>
    <xdr:ext cx="7757998" cy="651556"/>
    <xdr:sp macro="" textlink="">
      <xdr:nvSpPr>
        <xdr:cNvPr id="3" name="テキスト ボックス 2"/>
        <xdr:cNvSpPr txBox="1"/>
      </xdr:nvSpPr>
      <xdr:spPr>
        <a:xfrm>
          <a:off x="299357" y="8341179"/>
          <a:ext cx="7757998" cy="651556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rtl="0"/>
          <a:r>
            <a:rPr kumimoji="1" lang="en-US" altLang="ja-JP" sz="1100" b="0" i="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初発者から職員も含め、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終息まで毎日、以下</a:t>
          </a:r>
          <a:r>
            <a:rPr lang="en-US" altLang="ja-JP" sz="1100" b="0" i="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URL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より報告してください。</a:t>
          </a:r>
          <a:endParaRPr lang="en-US" altLang="ja-JP" sz="1100" b="0" i="0" baseline="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rtl="0"/>
          <a:r>
            <a:rPr kumimoji="1" lang="en-US" altLang="ja-JP" sz="1100" b="0" i="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URL</a:t>
          </a:r>
          <a:r>
            <a:rPr kumimoji="1" lang="ja-JP" altLang="en-US" sz="1100" b="0" i="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en-US" altLang="ja-JP" sz="1100" b="0" i="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XXXXXXXXXXXXXXXXXXXXXXXXXXXXX</a:t>
          </a:r>
        </a:p>
        <a:p>
          <a:pPr rtl="0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235744</xdr:colOff>
      <xdr:row>33</xdr:row>
      <xdr:rowOff>154781</xdr:rowOff>
    </xdr:from>
    <xdr:ext cx="6931024" cy="733425"/>
    <xdr:sp macro="" textlink="">
      <xdr:nvSpPr>
        <xdr:cNvPr id="2" name="テキスト ボックス 1"/>
        <xdr:cNvSpPr txBox="1"/>
      </xdr:nvSpPr>
      <xdr:spPr>
        <a:xfrm>
          <a:off x="6369844" y="8327231"/>
          <a:ext cx="6931024" cy="733425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 rtl="0">
            <a:lnSpc>
              <a:spcPts val="1200"/>
            </a:lnSpc>
          </a:pPr>
          <a:r>
            <a:rPr kumimoji="1" lang="en-US" altLang="ja-JP" sz="1100" b="0" i="0" baseline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初発者から職員も含め、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終息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毎日</a:t>
          </a:r>
          <a:r>
            <a:rPr kumimoji="1" lang="ja-JP" altLang="en-US" sz="1100">
              <a:latin typeface="+mn-ea"/>
              <a:ea typeface="+mn-ea"/>
            </a:rPr>
            <a:t>目黒区保健所（感染症対策課感染症対策係）あてに積極的疫学調査票のメール（または</a:t>
          </a:r>
          <a:r>
            <a:rPr kumimoji="1" lang="en-US" altLang="ja-JP" sz="1100">
              <a:latin typeface="+mn-ea"/>
              <a:ea typeface="+mn-ea"/>
            </a:rPr>
            <a:t>FAX</a:t>
          </a:r>
          <a:r>
            <a:rPr kumimoji="1" lang="ja-JP" altLang="en-US" sz="1100">
              <a:latin typeface="+mn-ea"/>
              <a:ea typeface="+mn-ea"/>
            </a:rPr>
            <a:t>）送付をお願いします。</a:t>
          </a:r>
          <a:endParaRPr kumimoji="1" lang="en-US" altLang="ja-JP" sz="1100">
            <a:latin typeface="+mn-ea"/>
            <a:ea typeface="+mn-ea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>
              <a:latin typeface="+mn-ea"/>
              <a:ea typeface="+mn-ea"/>
            </a:rPr>
            <a:t>　　　電話　５７２２－９８９６　</a:t>
          </a:r>
          <a:r>
            <a:rPr kumimoji="1" lang="en-US" altLang="ja-JP" sz="1100">
              <a:latin typeface="+mn-ea"/>
              <a:ea typeface="+mn-ea"/>
            </a:rPr>
            <a:t>FAX</a:t>
          </a:r>
          <a:r>
            <a:rPr kumimoji="1" lang="ja-JP" altLang="en-US" sz="1100">
              <a:latin typeface="+mn-ea"/>
              <a:ea typeface="+mn-ea"/>
            </a:rPr>
            <a:t>　５７２２－９８９０　　アドレス　</a:t>
          </a:r>
          <a:r>
            <a:rPr kumimoji="1" lang="en-US" altLang="ja-JP" sz="1100">
              <a:latin typeface="+mn-ea"/>
              <a:ea typeface="+mn-ea"/>
            </a:rPr>
            <a:t>yobou02@city.meguro.tokyo.jp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oneCellAnchor>
    <xdr:from>
      <xdr:col>24</xdr:col>
      <xdr:colOff>190501</xdr:colOff>
      <xdr:row>1</xdr:row>
      <xdr:rowOff>142875</xdr:rowOff>
    </xdr:from>
    <xdr:ext cx="933450" cy="409574"/>
    <xdr:sp macro="" textlink="">
      <xdr:nvSpPr>
        <xdr:cNvPr id="4" name="テキスト ボックス 3"/>
        <xdr:cNvSpPr txBox="1"/>
      </xdr:nvSpPr>
      <xdr:spPr>
        <a:xfrm>
          <a:off x="12299157" y="392906"/>
          <a:ext cx="933450" cy="409574"/>
        </a:xfrm>
        <a:prstGeom prst="rect">
          <a:avLst/>
        </a:prstGeom>
        <a:noFill/>
        <a:ln w="508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oneCellAnchor>
  <xdr:twoCellAnchor>
    <xdr:from>
      <xdr:col>8</xdr:col>
      <xdr:colOff>246062</xdr:colOff>
      <xdr:row>3</xdr:row>
      <xdr:rowOff>161395</xdr:rowOff>
    </xdr:from>
    <xdr:to>
      <xdr:col>10</xdr:col>
      <xdr:colOff>288395</xdr:colOff>
      <xdr:row>4</xdr:row>
      <xdr:rowOff>224894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4353718" y="911489"/>
          <a:ext cx="1042458" cy="3135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施設名を記入</a:t>
          </a:r>
        </a:p>
      </xdr:txBody>
    </xdr:sp>
    <xdr:clientData/>
  </xdr:twoCellAnchor>
  <xdr:twoCellAnchor>
    <xdr:from>
      <xdr:col>7</xdr:col>
      <xdr:colOff>400050</xdr:colOff>
      <xdr:row>1</xdr:row>
      <xdr:rowOff>209550</xdr:rowOff>
    </xdr:from>
    <xdr:to>
      <xdr:col>8</xdr:col>
      <xdr:colOff>314325</xdr:colOff>
      <xdr:row>3</xdr:row>
      <xdr:rowOff>152400</xdr:rowOff>
    </xdr:to>
    <xdr:sp macro="" textlink="">
      <xdr:nvSpPr>
        <xdr:cNvPr id="4403" name="Line 13"/>
        <xdr:cNvSpPr>
          <a:spLocks noChangeShapeType="1"/>
        </xdr:cNvSpPr>
      </xdr:nvSpPr>
      <xdr:spPr bwMode="auto">
        <a:xfrm flipH="1" flipV="1">
          <a:off x="4029075" y="457200"/>
          <a:ext cx="419100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276225</xdr:colOff>
      <xdr:row>6</xdr:row>
      <xdr:rowOff>200025</xdr:rowOff>
    </xdr:from>
    <xdr:to>
      <xdr:col>15</xdr:col>
      <xdr:colOff>361950</xdr:colOff>
      <xdr:row>8</xdr:row>
      <xdr:rowOff>219075</xdr:rowOff>
    </xdr:to>
    <xdr:sp macro="" textlink="">
      <xdr:nvSpPr>
        <xdr:cNvPr id="4404" name="Line 11"/>
        <xdr:cNvSpPr>
          <a:spLocks noChangeShapeType="1"/>
        </xdr:cNvSpPr>
      </xdr:nvSpPr>
      <xdr:spPr bwMode="auto">
        <a:xfrm flipH="1" flipV="1">
          <a:off x="7439025" y="1685925"/>
          <a:ext cx="59055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154781</xdr:colOff>
      <xdr:row>8</xdr:row>
      <xdr:rowOff>226218</xdr:rowOff>
    </xdr:from>
    <xdr:to>
      <xdr:col>17</xdr:col>
      <xdr:colOff>116682</xdr:colOff>
      <xdr:row>10</xdr:row>
      <xdr:rowOff>120914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7762875" y="2226468"/>
          <a:ext cx="962026" cy="3947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日付を記入</a:t>
          </a:r>
        </a:p>
      </xdr:txBody>
    </xdr:sp>
    <xdr:clientData/>
  </xdr:twoCellAnchor>
  <xdr:twoCellAnchor>
    <xdr:from>
      <xdr:col>22</xdr:col>
      <xdr:colOff>390525</xdr:colOff>
      <xdr:row>10</xdr:row>
      <xdr:rowOff>200025</xdr:rowOff>
    </xdr:from>
    <xdr:to>
      <xdr:col>24</xdr:col>
      <xdr:colOff>428625</xdr:colOff>
      <xdr:row>15</xdr:row>
      <xdr:rowOff>142875</xdr:rowOff>
    </xdr:to>
    <xdr:sp macro="" textlink="">
      <xdr:nvSpPr>
        <xdr:cNvPr id="4406" name="Line 9"/>
        <xdr:cNvSpPr>
          <a:spLocks noChangeShapeType="1"/>
        </xdr:cNvSpPr>
      </xdr:nvSpPr>
      <xdr:spPr bwMode="auto">
        <a:xfrm flipV="1">
          <a:off x="11591925" y="2676525"/>
          <a:ext cx="1095375" cy="1181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74083</xdr:colOff>
      <xdr:row>17</xdr:row>
      <xdr:rowOff>52917</xdr:rowOff>
    </xdr:from>
    <xdr:to>
      <xdr:col>25</xdr:col>
      <xdr:colOff>1164167</xdr:colOff>
      <xdr:row>19</xdr:row>
      <xdr:rowOff>169334</xdr:rowOff>
    </xdr:to>
    <xdr:sp macro="" textlink="">
      <xdr:nvSpPr>
        <xdr:cNvPr id="10" name="テキスト ボックス 9"/>
        <xdr:cNvSpPr txBox="1"/>
      </xdr:nvSpPr>
      <xdr:spPr>
        <a:xfrm>
          <a:off x="11799358" y="3510492"/>
          <a:ext cx="1090084" cy="57361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/>
            <a:t>兄弟関係等があれば記入</a:t>
          </a:r>
        </a:p>
      </xdr:txBody>
    </xdr:sp>
    <xdr:clientData/>
  </xdr:twoCellAnchor>
  <xdr:twoCellAnchor>
    <xdr:from>
      <xdr:col>25</xdr:col>
      <xdr:colOff>542925</xdr:colOff>
      <xdr:row>15</xdr:row>
      <xdr:rowOff>28575</xdr:rowOff>
    </xdr:from>
    <xdr:to>
      <xdr:col>25</xdr:col>
      <xdr:colOff>552450</xdr:colOff>
      <xdr:row>16</xdr:row>
      <xdr:rowOff>238125</xdr:rowOff>
    </xdr:to>
    <xdr:sp macro="" textlink="">
      <xdr:nvSpPr>
        <xdr:cNvPr id="4408" name="Line 9"/>
        <xdr:cNvSpPr>
          <a:spLocks noChangeShapeType="1"/>
        </xdr:cNvSpPr>
      </xdr:nvSpPr>
      <xdr:spPr bwMode="auto">
        <a:xfrm flipV="1">
          <a:off x="13306425" y="3743325"/>
          <a:ext cx="95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416719</xdr:colOff>
      <xdr:row>15</xdr:row>
      <xdr:rowOff>119062</xdr:rowOff>
    </xdr:from>
    <xdr:to>
      <xdr:col>23</xdr:col>
      <xdr:colOff>147373</xdr:colOff>
      <xdr:row>17</xdr:row>
      <xdr:rowOff>114302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0525125" y="3869531"/>
          <a:ext cx="1230842" cy="4953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あれば記入</a:t>
          </a:r>
        </a:p>
      </xdr:txBody>
    </xdr:sp>
    <xdr:clientData/>
  </xdr:twoCellAnchor>
  <xdr:twoCellAnchor>
    <xdr:from>
      <xdr:col>3</xdr:col>
      <xdr:colOff>61912</xdr:colOff>
      <xdr:row>22</xdr:row>
      <xdr:rowOff>71437</xdr:rowOff>
    </xdr:from>
    <xdr:to>
      <xdr:col>13</xdr:col>
      <xdr:colOff>133350</xdr:colOff>
      <xdr:row>30</xdr:row>
      <xdr:rowOff>100012</xdr:rowOff>
    </xdr:to>
    <xdr:sp macro="" textlink="">
      <xdr:nvSpPr>
        <xdr:cNvPr id="4410" name="AutoShape 3"/>
        <xdr:cNvSpPr>
          <a:spLocks noChangeArrowheads="1"/>
        </xdr:cNvSpPr>
      </xdr:nvSpPr>
      <xdr:spPr bwMode="auto">
        <a:xfrm>
          <a:off x="1121568" y="5572125"/>
          <a:ext cx="5643563" cy="2028825"/>
        </a:xfrm>
        <a:prstGeom prst="upArrowCallout">
          <a:avLst>
            <a:gd name="adj1" fmla="val 29531"/>
            <a:gd name="adj2" fmla="val 64819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178595</xdr:colOff>
      <xdr:row>25</xdr:row>
      <xdr:rowOff>11907</xdr:rowOff>
    </xdr:from>
    <xdr:to>
      <xdr:col>12</xdr:col>
      <xdr:colOff>361156</xdr:colOff>
      <xdr:row>30</xdr:row>
      <xdr:rowOff>31750</xdr:rowOff>
    </xdr:to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1833564" y="6262688"/>
          <a:ext cx="4659311" cy="12700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・右上の記入様式の例にならって記号（■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□等）でご記入ください。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・初発者から職員も含め、症状が消失するまで毎日ご報告ください。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・職員は担当クラスもご記入ください。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・欠席した場合、症状は分かる範囲でご記入ください。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・不明箇所は「不明」とご記入ください。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・診断の有無にかかわらず症状のある人は全員ご記入ください。</a:t>
          </a:r>
        </a:p>
      </xdr:txBody>
    </xdr:sp>
    <xdr:clientData/>
  </xdr:twoCellAnchor>
  <xdr:twoCellAnchor>
    <xdr:from>
      <xdr:col>14</xdr:col>
      <xdr:colOff>202406</xdr:colOff>
      <xdr:row>28</xdr:row>
      <xdr:rowOff>178592</xdr:rowOff>
    </xdr:from>
    <xdr:to>
      <xdr:col>25</xdr:col>
      <xdr:colOff>738188</xdr:colOff>
      <xdr:row>31</xdr:row>
      <xdr:rowOff>9523</xdr:rowOff>
    </xdr:to>
    <xdr:sp macro="" textlink="">
      <xdr:nvSpPr>
        <xdr:cNvPr id="17" name="テキスト ボックス 16"/>
        <xdr:cNvSpPr txBox="1"/>
      </xdr:nvSpPr>
      <xdr:spPr>
        <a:xfrm>
          <a:off x="7334250" y="7179467"/>
          <a:ext cx="6084094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積極的疫学調査票は、初回報告時に加え</a:t>
          </a:r>
          <a:r>
            <a:rPr lang="ja-JP" altLang="en-US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毎日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、症状が消失する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ご報告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ください。</a:t>
          </a:r>
        </a:p>
      </xdr:txBody>
    </xdr:sp>
    <xdr:clientData/>
  </xdr:twoCellAnchor>
  <xdr:twoCellAnchor>
    <xdr:from>
      <xdr:col>12</xdr:col>
      <xdr:colOff>371475</xdr:colOff>
      <xdr:row>1</xdr:row>
      <xdr:rowOff>209550</xdr:rowOff>
    </xdr:from>
    <xdr:to>
      <xdr:col>13</xdr:col>
      <xdr:colOff>85725</xdr:colOff>
      <xdr:row>3</xdr:row>
      <xdr:rowOff>171450</xdr:rowOff>
    </xdr:to>
    <xdr:sp macro="" textlink="">
      <xdr:nvSpPr>
        <xdr:cNvPr id="4413" name="Line 10"/>
        <xdr:cNvSpPr>
          <a:spLocks noChangeShapeType="1"/>
        </xdr:cNvSpPr>
      </xdr:nvSpPr>
      <xdr:spPr bwMode="auto">
        <a:xfrm flipH="1" flipV="1">
          <a:off x="6524625" y="457200"/>
          <a:ext cx="21907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250030</xdr:colOff>
      <xdr:row>3</xdr:row>
      <xdr:rowOff>142875</xdr:rowOff>
    </xdr:from>
    <xdr:to>
      <xdr:col>15</xdr:col>
      <xdr:colOff>250030</xdr:colOff>
      <xdr:row>4</xdr:row>
      <xdr:rowOff>190500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6381749" y="892969"/>
          <a:ext cx="1500187" cy="2976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担当者名を記入</a:t>
          </a:r>
        </a:p>
      </xdr:txBody>
    </xdr:sp>
    <xdr:clientData/>
  </xdr:twoCellAnchor>
  <xdr:twoCellAnchor>
    <xdr:from>
      <xdr:col>1</xdr:col>
      <xdr:colOff>190500</xdr:colOff>
      <xdr:row>20</xdr:row>
      <xdr:rowOff>166687</xdr:rowOff>
    </xdr:from>
    <xdr:to>
      <xdr:col>5</xdr:col>
      <xdr:colOff>48465</xdr:colOff>
      <xdr:row>22</xdr:row>
      <xdr:rowOff>248209</xdr:rowOff>
    </xdr:to>
    <xdr:sp macro="" textlink="">
      <xdr:nvSpPr>
        <xdr:cNvPr id="18" name="テキスト ボックス 17"/>
        <xdr:cNvSpPr txBox="1"/>
      </xdr:nvSpPr>
      <xdr:spPr>
        <a:xfrm>
          <a:off x="523875" y="5167312"/>
          <a:ext cx="1977278" cy="581585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0"/>
            <a:t>新型コロナウイルス感染症の場合は記入不要。</a:t>
          </a:r>
        </a:p>
      </xdr:txBody>
    </xdr:sp>
    <xdr:clientData/>
  </xdr:twoCellAnchor>
  <xdr:twoCellAnchor>
    <xdr:from>
      <xdr:col>4</xdr:col>
      <xdr:colOff>47625</xdr:colOff>
      <xdr:row>18</xdr:row>
      <xdr:rowOff>119063</xdr:rowOff>
    </xdr:from>
    <xdr:to>
      <xdr:col>4</xdr:col>
      <xdr:colOff>250030</xdr:colOff>
      <xdr:row>20</xdr:row>
      <xdr:rowOff>178595</xdr:rowOff>
    </xdr:to>
    <xdr:cxnSp macro="">
      <xdr:nvCxnSpPr>
        <xdr:cNvPr id="20" name="直線矢印コネクタ 19"/>
        <xdr:cNvCxnSpPr/>
      </xdr:nvCxnSpPr>
      <xdr:spPr>
        <a:xfrm flipV="1">
          <a:off x="1702594" y="4619626"/>
          <a:ext cx="202405" cy="55959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square" rtlCol="0" anchor="t">
        <a:spAutoFit/>
      </a:bodyPr>
      <a:lstStyle>
        <a:defPPr>
          <a:defRPr kumimoji="1" sz="1600" b="1">
            <a:solidFill>
              <a:srgbClr val="FF0000"/>
            </a:solidFill>
            <a:latin typeface="+mn-ea"/>
            <a:ea typeface="+mn-ea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64"/>
  <sheetViews>
    <sheetView tabSelected="1" view="pageBreakPreview" zoomScale="85" zoomScaleNormal="100" zoomScaleSheetLayoutView="85" workbookViewId="0">
      <selection activeCell="AI33" sqref="AI33:AM33"/>
    </sheetView>
  </sheetViews>
  <sheetFormatPr defaultColWidth="1.875" defaultRowHeight="15" customHeight="1" x14ac:dyDescent="0.15"/>
  <cols>
    <col min="1" max="16384" width="1.875" style="5"/>
  </cols>
  <sheetData>
    <row r="1" spans="1:49" s="131" customFormat="1" ht="77.25" customHeight="1" thickBot="1" x14ac:dyDescent="0.2">
      <c r="A1" s="272" t="s">
        <v>92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2"/>
      <c r="AV1" s="272"/>
      <c r="AW1" s="272"/>
    </row>
    <row r="2" spans="1:49" s="132" customFormat="1" ht="17.25" customHeight="1" thickTop="1" x14ac:dyDescent="0.15">
      <c r="A2" s="233" t="s">
        <v>44</v>
      </c>
      <c r="B2" s="234"/>
      <c r="C2" s="234"/>
      <c r="D2" s="234"/>
      <c r="E2" s="234"/>
      <c r="F2" s="235"/>
      <c r="G2" s="254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6"/>
    </row>
    <row r="3" spans="1:49" s="132" customFormat="1" ht="17.25" customHeight="1" x14ac:dyDescent="0.15">
      <c r="A3" s="230"/>
      <c r="B3" s="231"/>
      <c r="C3" s="231"/>
      <c r="D3" s="231"/>
      <c r="E3" s="231"/>
      <c r="F3" s="232"/>
      <c r="G3" s="257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9"/>
    </row>
    <row r="4" spans="1:49" s="132" customFormat="1" ht="17.25" customHeight="1" x14ac:dyDescent="0.15">
      <c r="A4" s="223" t="s">
        <v>45</v>
      </c>
      <c r="B4" s="184"/>
      <c r="C4" s="184"/>
      <c r="D4" s="184"/>
      <c r="E4" s="184"/>
      <c r="F4" s="185"/>
      <c r="G4" s="260" t="s">
        <v>154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2"/>
    </row>
    <row r="5" spans="1:49" s="132" customFormat="1" ht="17.25" customHeight="1" x14ac:dyDescent="0.15">
      <c r="A5" s="224"/>
      <c r="B5" s="225"/>
      <c r="C5" s="225"/>
      <c r="D5" s="225"/>
      <c r="E5" s="225"/>
      <c r="F5" s="226"/>
      <c r="G5" s="263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5"/>
    </row>
    <row r="6" spans="1:49" s="132" customFormat="1" ht="17.25" customHeight="1" x14ac:dyDescent="0.15">
      <c r="A6" s="227" t="s">
        <v>46</v>
      </c>
      <c r="B6" s="228"/>
      <c r="C6" s="228"/>
      <c r="D6" s="228"/>
      <c r="E6" s="228"/>
      <c r="F6" s="229"/>
      <c r="G6" s="266" t="s">
        <v>47</v>
      </c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8"/>
    </row>
    <row r="7" spans="1:49" s="132" customFormat="1" ht="17.25" customHeight="1" x14ac:dyDescent="0.15">
      <c r="A7" s="230"/>
      <c r="B7" s="231"/>
      <c r="C7" s="231"/>
      <c r="D7" s="231"/>
      <c r="E7" s="231"/>
      <c r="F7" s="232"/>
      <c r="G7" s="269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1"/>
    </row>
    <row r="8" spans="1:49" s="132" customFormat="1" ht="17.25" customHeight="1" x14ac:dyDescent="0.15">
      <c r="A8" s="223" t="s">
        <v>48</v>
      </c>
      <c r="B8" s="184"/>
      <c r="C8" s="184"/>
      <c r="D8" s="184"/>
      <c r="E8" s="184"/>
      <c r="F8" s="185"/>
      <c r="G8" s="279" t="s">
        <v>115</v>
      </c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1"/>
    </row>
    <row r="9" spans="1:49" s="132" customFormat="1" ht="17.25" customHeight="1" x14ac:dyDescent="0.15">
      <c r="A9" s="233"/>
      <c r="B9" s="234"/>
      <c r="C9" s="234"/>
      <c r="D9" s="234"/>
      <c r="E9" s="234"/>
      <c r="F9" s="235"/>
      <c r="G9" s="282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3"/>
      <c r="AR9" s="283"/>
      <c r="AS9" s="283"/>
      <c r="AT9" s="283"/>
      <c r="AU9" s="283"/>
      <c r="AV9" s="283"/>
      <c r="AW9" s="284"/>
    </row>
    <row r="10" spans="1:49" s="132" customFormat="1" ht="22.5" customHeight="1" x14ac:dyDescent="0.15">
      <c r="A10" s="238" t="s">
        <v>91</v>
      </c>
      <c r="B10" s="239"/>
      <c r="C10" s="239"/>
      <c r="D10" s="239"/>
      <c r="E10" s="239"/>
      <c r="F10" s="240"/>
      <c r="G10" s="133"/>
      <c r="H10" s="134"/>
      <c r="I10" s="134" t="s">
        <v>49</v>
      </c>
      <c r="J10" s="134"/>
      <c r="K10" s="134"/>
      <c r="L10" s="134"/>
      <c r="M10" s="134"/>
      <c r="N10" s="134" t="s">
        <v>50</v>
      </c>
      <c r="O10" s="135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5"/>
      <c r="AG10" s="135"/>
      <c r="AH10" s="135"/>
      <c r="AI10" s="135"/>
      <c r="AJ10" s="136"/>
      <c r="AK10" s="134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7"/>
    </row>
    <row r="11" spans="1:49" s="132" customFormat="1" ht="22.5" customHeight="1" x14ac:dyDescent="0.15">
      <c r="A11" s="241"/>
      <c r="B11" s="242"/>
      <c r="C11" s="242"/>
      <c r="D11" s="242"/>
      <c r="E11" s="242"/>
      <c r="F11" s="243"/>
      <c r="G11" s="133"/>
      <c r="H11" s="134"/>
      <c r="I11" s="135" t="s">
        <v>51</v>
      </c>
      <c r="J11" s="135"/>
      <c r="K11" s="135"/>
      <c r="L11" s="135"/>
      <c r="M11" s="134"/>
      <c r="N11" s="135" t="s">
        <v>52</v>
      </c>
      <c r="O11" s="135"/>
      <c r="P11" s="135"/>
      <c r="Q11" s="135"/>
      <c r="R11" s="135"/>
      <c r="S11" s="135" t="s">
        <v>53</v>
      </c>
      <c r="T11" s="135"/>
      <c r="U11" s="135"/>
      <c r="V11" s="135"/>
      <c r="W11" s="135"/>
      <c r="X11" s="135"/>
      <c r="Y11" s="135" t="s">
        <v>54</v>
      </c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7"/>
    </row>
    <row r="12" spans="1:49" s="132" customFormat="1" ht="22.5" customHeight="1" x14ac:dyDescent="0.15">
      <c r="A12" s="241"/>
      <c r="B12" s="242"/>
      <c r="C12" s="242"/>
      <c r="D12" s="242"/>
      <c r="E12" s="242"/>
      <c r="F12" s="243"/>
      <c r="G12" s="133"/>
      <c r="H12" s="134"/>
      <c r="I12" s="135" t="s">
        <v>55</v>
      </c>
      <c r="J12" s="135"/>
      <c r="K12" s="135"/>
      <c r="L12" s="135"/>
      <c r="M12" s="134"/>
      <c r="N12" s="135" t="s">
        <v>56</v>
      </c>
      <c r="O12" s="135"/>
      <c r="P12" s="135"/>
      <c r="Q12" s="135"/>
      <c r="R12" s="135"/>
      <c r="S12" s="135" t="s">
        <v>57</v>
      </c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8"/>
      <c r="AO12" s="135"/>
      <c r="AP12" s="135"/>
      <c r="AQ12" s="135"/>
      <c r="AR12" s="135"/>
      <c r="AS12" s="135"/>
      <c r="AT12" s="135"/>
      <c r="AU12" s="135"/>
      <c r="AV12" s="135"/>
      <c r="AW12" s="137"/>
    </row>
    <row r="13" spans="1:49" s="132" customFormat="1" ht="22.5" customHeight="1" x14ac:dyDescent="0.15">
      <c r="A13" s="241"/>
      <c r="B13" s="242"/>
      <c r="C13" s="242"/>
      <c r="D13" s="242"/>
      <c r="E13" s="242"/>
      <c r="F13" s="243"/>
      <c r="G13" s="133"/>
      <c r="H13" s="134"/>
      <c r="I13" s="134" t="s">
        <v>58</v>
      </c>
      <c r="J13" s="135"/>
      <c r="K13" s="135"/>
      <c r="L13" s="135"/>
      <c r="M13" s="135"/>
      <c r="N13" s="134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 t="s">
        <v>59</v>
      </c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7"/>
    </row>
    <row r="14" spans="1:49" s="132" customFormat="1" ht="22.5" customHeight="1" x14ac:dyDescent="0.15">
      <c r="A14" s="241"/>
      <c r="B14" s="242"/>
      <c r="C14" s="242"/>
      <c r="D14" s="242"/>
      <c r="E14" s="242"/>
      <c r="F14" s="243"/>
      <c r="G14" s="133"/>
      <c r="H14" s="134"/>
      <c r="I14" s="134" t="s">
        <v>60</v>
      </c>
      <c r="J14" s="135"/>
      <c r="K14" s="135"/>
      <c r="L14" s="135"/>
      <c r="M14" s="135"/>
      <c r="N14" s="134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7"/>
    </row>
    <row r="15" spans="1:49" s="132" customFormat="1" ht="22.5" customHeight="1" x14ac:dyDescent="0.15">
      <c r="A15" s="241"/>
      <c r="B15" s="242"/>
      <c r="C15" s="242"/>
      <c r="D15" s="242"/>
      <c r="E15" s="242"/>
      <c r="F15" s="243"/>
      <c r="G15" s="133"/>
      <c r="H15" s="134"/>
      <c r="I15" s="134" t="s">
        <v>61</v>
      </c>
      <c r="J15" s="135"/>
      <c r="K15" s="135"/>
      <c r="L15" s="135"/>
      <c r="M15" s="135"/>
      <c r="N15" s="134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7"/>
    </row>
    <row r="16" spans="1:49" s="132" customFormat="1" ht="22.5" customHeight="1" x14ac:dyDescent="0.15">
      <c r="A16" s="244"/>
      <c r="B16" s="245"/>
      <c r="C16" s="245"/>
      <c r="D16" s="245"/>
      <c r="E16" s="245"/>
      <c r="F16" s="246"/>
      <c r="G16" s="133"/>
      <c r="H16" s="134"/>
      <c r="I16" s="134" t="s">
        <v>86</v>
      </c>
      <c r="J16" s="135"/>
      <c r="K16" s="135"/>
      <c r="L16" s="135"/>
      <c r="M16" s="135"/>
      <c r="N16" s="134" t="s">
        <v>87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 t="s">
        <v>88</v>
      </c>
      <c r="AW16" s="137"/>
    </row>
    <row r="17" spans="1:83" s="132" customFormat="1" ht="17.25" customHeight="1" x14ac:dyDescent="0.15">
      <c r="A17" s="223" t="s">
        <v>62</v>
      </c>
      <c r="B17" s="184"/>
      <c r="C17" s="184"/>
      <c r="D17" s="184"/>
      <c r="E17" s="184"/>
      <c r="F17" s="185"/>
      <c r="G17" s="183" t="s">
        <v>63</v>
      </c>
      <c r="H17" s="184"/>
      <c r="I17" s="184"/>
      <c r="J17" s="184"/>
      <c r="K17" s="185"/>
      <c r="L17" s="172" t="s">
        <v>64</v>
      </c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4"/>
    </row>
    <row r="18" spans="1:83" s="132" customFormat="1" ht="17.25" customHeight="1" x14ac:dyDescent="0.15">
      <c r="A18" s="233"/>
      <c r="B18" s="234"/>
      <c r="C18" s="234"/>
      <c r="D18" s="234"/>
      <c r="E18" s="234"/>
      <c r="F18" s="235"/>
      <c r="G18" s="236"/>
      <c r="H18" s="234"/>
      <c r="I18" s="234"/>
      <c r="J18" s="234"/>
      <c r="K18" s="235"/>
      <c r="L18" s="175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7"/>
    </row>
    <row r="19" spans="1:83" s="132" customFormat="1" ht="17.25" customHeight="1" x14ac:dyDescent="0.15">
      <c r="A19" s="233"/>
      <c r="B19" s="234"/>
      <c r="C19" s="234"/>
      <c r="D19" s="234"/>
      <c r="E19" s="234"/>
      <c r="F19" s="235"/>
      <c r="G19" s="237"/>
      <c r="H19" s="231"/>
      <c r="I19" s="231"/>
      <c r="J19" s="231"/>
      <c r="K19" s="232"/>
      <c r="L19" s="178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80"/>
    </row>
    <row r="20" spans="1:83" s="132" customFormat="1" ht="17.25" customHeight="1" x14ac:dyDescent="0.15">
      <c r="A20" s="233"/>
      <c r="B20" s="234"/>
      <c r="C20" s="234"/>
      <c r="D20" s="234"/>
      <c r="E20" s="234"/>
      <c r="F20" s="235"/>
      <c r="G20" s="183" t="s">
        <v>65</v>
      </c>
      <c r="H20" s="184"/>
      <c r="I20" s="184"/>
      <c r="J20" s="184"/>
      <c r="K20" s="185"/>
      <c r="L20" s="273" t="s">
        <v>10</v>
      </c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274"/>
      <c r="AE20" s="274"/>
      <c r="AF20" s="274"/>
      <c r="AG20" s="274"/>
      <c r="AH20" s="274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5"/>
    </row>
    <row r="21" spans="1:83" s="132" customFormat="1" ht="17.25" customHeight="1" x14ac:dyDescent="0.15">
      <c r="A21" s="230"/>
      <c r="B21" s="231"/>
      <c r="C21" s="231"/>
      <c r="D21" s="231"/>
      <c r="E21" s="231"/>
      <c r="F21" s="232"/>
      <c r="G21" s="237"/>
      <c r="H21" s="231"/>
      <c r="I21" s="231"/>
      <c r="J21" s="231"/>
      <c r="K21" s="232"/>
      <c r="L21" s="276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8"/>
    </row>
    <row r="22" spans="1:83" s="132" customFormat="1" ht="17.25" customHeight="1" x14ac:dyDescent="0.15">
      <c r="A22" s="247" t="s">
        <v>114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48"/>
      <c r="AW22" s="249"/>
    </row>
    <row r="23" spans="1:83" s="132" customFormat="1" ht="17.25" customHeight="1" x14ac:dyDescent="0.15">
      <c r="A23" s="253" t="s">
        <v>99</v>
      </c>
      <c r="B23" s="182"/>
      <c r="C23" s="182"/>
      <c r="D23" s="182"/>
      <c r="E23" s="182"/>
      <c r="F23" s="182" t="s">
        <v>93</v>
      </c>
      <c r="G23" s="182"/>
      <c r="H23" s="182"/>
      <c r="I23" s="182"/>
      <c r="J23" s="182" t="s">
        <v>94</v>
      </c>
      <c r="K23" s="182"/>
      <c r="L23" s="182"/>
      <c r="M23" s="182"/>
      <c r="N23" s="182" t="s">
        <v>95</v>
      </c>
      <c r="O23" s="182"/>
      <c r="P23" s="182"/>
      <c r="Q23" s="182"/>
      <c r="R23" s="182" t="s">
        <v>96</v>
      </c>
      <c r="S23" s="182"/>
      <c r="T23" s="182"/>
      <c r="U23" s="182"/>
      <c r="V23" s="182" t="s">
        <v>97</v>
      </c>
      <c r="W23" s="182"/>
      <c r="X23" s="182"/>
      <c r="Y23" s="182"/>
      <c r="Z23" s="182" t="s">
        <v>98</v>
      </c>
      <c r="AA23" s="182"/>
      <c r="AB23" s="182"/>
      <c r="AC23" s="182"/>
      <c r="AD23" s="163" t="s">
        <v>113</v>
      </c>
      <c r="AE23" s="164"/>
      <c r="AF23" s="164"/>
      <c r="AG23" s="165"/>
      <c r="AH23" s="166" t="s">
        <v>66</v>
      </c>
      <c r="AI23" s="167"/>
      <c r="AJ23" s="167"/>
      <c r="AK23" s="168"/>
      <c r="AL23" s="169" t="s">
        <v>67</v>
      </c>
      <c r="AM23" s="170"/>
      <c r="AN23" s="170"/>
      <c r="AO23" s="171"/>
      <c r="AW23" s="153"/>
    </row>
    <row r="24" spans="1:83" s="132" customFormat="1" ht="17.25" customHeight="1" x14ac:dyDescent="0.15">
      <c r="A24" s="223" t="s">
        <v>68</v>
      </c>
      <c r="B24" s="184"/>
      <c r="C24" s="184"/>
      <c r="D24" s="184"/>
      <c r="E24" s="185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3"/>
      <c r="AA24" s="184"/>
      <c r="AB24" s="184"/>
      <c r="AC24" s="185"/>
      <c r="AD24" s="184">
        <f>SUM(F23:AC24)</f>
        <v>0</v>
      </c>
      <c r="AE24" s="184"/>
      <c r="AF24" s="184"/>
      <c r="AG24" s="185"/>
      <c r="AH24" s="191"/>
      <c r="AI24" s="192"/>
      <c r="AJ24" s="192"/>
      <c r="AK24" s="192"/>
      <c r="AL24" s="250">
        <f>AD24+AH24</f>
        <v>0</v>
      </c>
      <c r="AM24" s="251"/>
      <c r="AN24" s="251"/>
      <c r="AO24" s="252"/>
      <c r="AW24" s="154"/>
    </row>
    <row r="25" spans="1:83" s="132" customFormat="1" ht="17.25" customHeight="1" x14ac:dyDescent="0.15">
      <c r="A25" s="220" t="s">
        <v>16</v>
      </c>
      <c r="B25" s="221"/>
      <c r="C25" s="221"/>
      <c r="D25" s="221"/>
      <c r="E25" s="221"/>
      <c r="F25" s="222" t="s">
        <v>70</v>
      </c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155"/>
      <c r="AA25" s="155"/>
      <c r="AB25" s="155"/>
      <c r="AC25" s="155"/>
      <c r="AD25" s="155"/>
      <c r="AE25" s="155"/>
      <c r="AF25" s="155"/>
      <c r="AG25" s="155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7"/>
    </row>
    <row r="26" spans="1:83" s="132" customFormat="1" ht="17.25" customHeight="1" x14ac:dyDescent="0.15">
      <c r="A26" s="199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1"/>
    </row>
    <row r="27" spans="1:83" s="132" customFormat="1" ht="17.25" customHeight="1" x14ac:dyDescent="0.15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1"/>
    </row>
    <row r="28" spans="1:83" s="132" customFormat="1" ht="17.25" customHeight="1" x14ac:dyDescent="0.15">
      <c r="A28" s="199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1"/>
    </row>
    <row r="29" spans="1:83" s="132" customFormat="1" ht="17.25" customHeight="1" x14ac:dyDescent="0.15">
      <c r="A29" s="199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1"/>
    </row>
    <row r="30" spans="1:83" s="132" customFormat="1" ht="17.25" customHeight="1" thickBot="1" x14ac:dyDescent="0.2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4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</row>
    <row r="31" spans="1:83" s="132" customFormat="1" ht="17.25" customHeight="1" thickTop="1" x14ac:dyDescent="0.15">
      <c r="A31" s="214" t="s">
        <v>71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6"/>
      <c r="BL31" s="142"/>
      <c r="BM31" s="142"/>
      <c r="BN31" s="142"/>
      <c r="BO31" s="142"/>
      <c r="BP31" s="142"/>
      <c r="BQ31" s="142"/>
    </row>
    <row r="32" spans="1:83" s="132" customFormat="1" ht="17.25" customHeight="1" x14ac:dyDescent="0.15">
      <c r="A32" s="217"/>
      <c r="B32" s="205"/>
      <c r="C32" s="205"/>
      <c r="D32" s="205"/>
      <c r="E32" s="186" t="s">
        <v>93</v>
      </c>
      <c r="F32" s="187"/>
      <c r="G32" s="187"/>
      <c r="H32" s="187"/>
      <c r="I32" s="188"/>
      <c r="J32" s="186" t="s">
        <v>94</v>
      </c>
      <c r="K32" s="187"/>
      <c r="L32" s="187"/>
      <c r="M32" s="187"/>
      <c r="N32" s="188"/>
      <c r="O32" s="186" t="s">
        <v>95</v>
      </c>
      <c r="P32" s="187"/>
      <c r="Q32" s="187"/>
      <c r="R32" s="187"/>
      <c r="S32" s="188"/>
      <c r="T32" s="186" t="s">
        <v>96</v>
      </c>
      <c r="U32" s="187"/>
      <c r="V32" s="187"/>
      <c r="W32" s="187"/>
      <c r="X32" s="188"/>
      <c r="Y32" s="186" t="s">
        <v>97</v>
      </c>
      <c r="Z32" s="187"/>
      <c r="AA32" s="187"/>
      <c r="AB32" s="187"/>
      <c r="AC32" s="188"/>
      <c r="AD32" s="186" t="s">
        <v>98</v>
      </c>
      <c r="AE32" s="187"/>
      <c r="AF32" s="187"/>
      <c r="AG32" s="187"/>
      <c r="AH32" s="188"/>
      <c r="AI32" s="186" t="s">
        <v>113</v>
      </c>
      <c r="AJ32" s="187"/>
      <c r="AK32" s="187"/>
      <c r="AL32" s="187"/>
      <c r="AM32" s="188"/>
      <c r="AN32" s="186" t="s">
        <v>66</v>
      </c>
      <c r="AO32" s="187"/>
      <c r="AP32" s="187"/>
      <c r="AQ32" s="187"/>
      <c r="AR32" s="188"/>
      <c r="AS32" s="205" t="s">
        <v>67</v>
      </c>
      <c r="AT32" s="205"/>
      <c r="AU32" s="205"/>
      <c r="AV32" s="205"/>
      <c r="AW32" s="206"/>
    </row>
    <row r="33" spans="1:49" s="132" customFormat="1" ht="17.25" customHeight="1" x14ac:dyDescent="0.15">
      <c r="A33" s="219" t="s">
        <v>72</v>
      </c>
      <c r="B33" s="189"/>
      <c r="C33" s="189"/>
      <c r="D33" s="189"/>
      <c r="E33" s="186">
        <f>F24</f>
        <v>0</v>
      </c>
      <c r="F33" s="187"/>
      <c r="G33" s="187"/>
      <c r="H33" s="187"/>
      <c r="I33" s="188"/>
      <c r="J33" s="186">
        <f t="shared" ref="J33" si="0">K24</f>
        <v>0</v>
      </c>
      <c r="K33" s="187"/>
      <c r="L33" s="187"/>
      <c r="M33" s="187"/>
      <c r="N33" s="188"/>
      <c r="O33" s="186">
        <f t="shared" ref="O33" si="1">P24</f>
        <v>0</v>
      </c>
      <c r="P33" s="187"/>
      <c r="Q33" s="187"/>
      <c r="R33" s="187"/>
      <c r="S33" s="188"/>
      <c r="T33" s="186">
        <f t="shared" ref="T33" si="2">U24</f>
        <v>0</v>
      </c>
      <c r="U33" s="187"/>
      <c r="V33" s="187"/>
      <c r="W33" s="187"/>
      <c r="X33" s="188"/>
      <c r="Y33" s="186">
        <f t="shared" ref="Y33" si="3">Z24</f>
        <v>0</v>
      </c>
      <c r="Z33" s="187"/>
      <c r="AA33" s="187"/>
      <c r="AB33" s="187"/>
      <c r="AC33" s="188"/>
      <c r="AD33" s="186">
        <f t="shared" ref="AD33" si="4">AE24</f>
        <v>0</v>
      </c>
      <c r="AE33" s="187"/>
      <c r="AF33" s="187"/>
      <c r="AG33" s="187"/>
      <c r="AH33" s="188"/>
      <c r="AI33" s="186">
        <f>SUM(E33:AH33)</f>
        <v>0</v>
      </c>
      <c r="AJ33" s="187"/>
      <c r="AK33" s="187"/>
      <c r="AL33" s="187"/>
      <c r="AM33" s="188"/>
      <c r="AN33" s="186">
        <f>AH24</f>
        <v>0</v>
      </c>
      <c r="AO33" s="187"/>
      <c r="AP33" s="187"/>
      <c r="AQ33" s="187"/>
      <c r="AR33" s="188"/>
      <c r="AS33" s="186">
        <f>SUM(AI33,AN33)</f>
        <v>0</v>
      </c>
      <c r="AT33" s="187"/>
      <c r="AU33" s="187"/>
      <c r="AV33" s="187"/>
      <c r="AW33" s="218"/>
    </row>
    <row r="34" spans="1:49" s="132" customFormat="1" ht="17.25" customHeight="1" x14ac:dyDescent="0.15">
      <c r="A34" s="212" t="s">
        <v>73</v>
      </c>
      <c r="B34" s="213"/>
      <c r="C34" s="213"/>
      <c r="D34" s="213"/>
      <c r="E34" s="186"/>
      <c r="F34" s="187"/>
      <c r="G34" s="187"/>
      <c r="H34" s="187"/>
      <c r="I34" s="188"/>
      <c r="J34" s="186"/>
      <c r="K34" s="187"/>
      <c r="L34" s="187"/>
      <c r="M34" s="187"/>
      <c r="N34" s="188"/>
      <c r="O34" s="186"/>
      <c r="P34" s="187"/>
      <c r="Q34" s="187"/>
      <c r="R34" s="187"/>
      <c r="S34" s="188"/>
      <c r="T34" s="186"/>
      <c r="U34" s="187"/>
      <c r="V34" s="187"/>
      <c r="W34" s="187"/>
      <c r="X34" s="188"/>
      <c r="Y34" s="186"/>
      <c r="Z34" s="187"/>
      <c r="AA34" s="187"/>
      <c r="AB34" s="187"/>
      <c r="AC34" s="188"/>
      <c r="AD34" s="186"/>
      <c r="AE34" s="187"/>
      <c r="AF34" s="187"/>
      <c r="AG34" s="187"/>
      <c r="AH34" s="188"/>
      <c r="AI34" s="186"/>
      <c r="AJ34" s="187"/>
      <c r="AK34" s="187"/>
      <c r="AL34" s="187"/>
      <c r="AM34" s="188"/>
      <c r="AN34" s="186"/>
      <c r="AO34" s="187"/>
      <c r="AP34" s="187"/>
      <c r="AQ34" s="187"/>
      <c r="AR34" s="188"/>
      <c r="AS34" s="205"/>
      <c r="AT34" s="205"/>
      <c r="AU34" s="205"/>
      <c r="AV34" s="205"/>
      <c r="AW34" s="206"/>
    </row>
    <row r="35" spans="1:49" s="132" customFormat="1" ht="17.25" customHeight="1" x14ac:dyDescent="0.15">
      <c r="A35" s="207" t="s">
        <v>74</v>
      </c>
      <c r="B35" s="208"/>
      <c r="C35" s="208"/>
      <c r="D35" s="208"/>
      <c r="E35" s="209" t="e">
        <f>E34/E33</f>
        <v>#DIV/0!</v>
      </c>
      <c r="F35" s="210"/>
      <c r="G35" s="210"/>
      <c r="H35" s="210"/>
      <c r="I35" s="211"/>
      <c r="J35" s="209" t="e">
        <f t="shared" ref="J35" si="5">J34/J33</f>
        <v>#DIV/0!</v>
      </c>
      <c r="K35" s="210"/>
      <c r="L35" s="210"/>
      <c r="M35" s="210"/>
      <c r="N35" s="211"/>
      <c r="O35" s="209" t="e">
        <f t="shared" ref="O35" si="6">O34/O33</f>
        <v>#DIV/0!</v>
      </c>
      <c r="P35" s="210"/>
      <c r="Q35" s="210"/>
      <c r="R35" s="210"/>
      <c r="S35" s="211"/>
      <c r="T35" s="209" t="e">
        <f t="shared" ref="T35" si="7">T34/T33</f>
        <v>#DIV/0!</v>
      </c>
      <c r="U35" s="210"/>
      <c r="V35" s="210"/>
      <c r="W35" s="210"/>
      <c r="X35" s="211"/>
      <c r="Y35" s="209" t="e">
        <f t="shared" ref="Y35" si="8">Y34/Y33</f>
        <v>#DIV/0!</v>
      </c>
      <c r="Z35" s="210"/>
      <c r="AA35" s="210"/>
      <c r="AB35" s="210"/>
      <c r="AC35" s="211"/>
      <c r="AD35" s="209" t="e">
        <f t="shared" ref="AD35" si="9">AD34/AD33</f>
        <v>#DIV/0!</v>
      </c>
      <c r="AE35" s="210"/>
      <c r="AF35" s="210"/>
      <c r="AG35" s="210"/>
      <c r="AH35" s="211"/>
      <c r="AI35" s="186" t="e">
        <f>AI34/AI33</f>
        <v>#DIV/0!</v>
      </c>
      <c r="AJ35" s="187"/>
      <c r="AK35" s="187"/>
      <c r="AL35" s="187"/>
      <c r="AM35" s="188"/>
      <c r="AN35" s="186" t="e">
        <f>AN34/AN33</f>
        <v>#DIV/0!</v>
      </c>
      <c r="AO35" s="187"/>
      <c r="AP35" s="187"/>
      <c r="AQ35" s="187"/>
      <c r="AR35" s="188"/>
      <c r="AS35" s="189" t="e">
        <f>AS34/AS33</f>
        <v>#DIV/0!</v>
      </c>
      <c r="AT35" s="189"/>
      <c r="AU35" s="189"/>
      <c r="AV35" s="189"/>
      <c r="AW35" s="190"/>
    </row>
    <row r="36" spans="1:49" s="132" customFormat="1" ht="17.25" customHeight="1" x14ac:dyDescent="0.15">
      <c r="A36" s="196" t="s">
        <v>9</v>
      </c>
      <c r="B36" s="197"/>
      <c r="C36" s="197"/>
      <c r="D36" s="197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285"/>
    </row>
    <row r="37" spans="1:49" s="132" customFormat="1" ht="17.25" customHeight="1" x14ac:dyDescent="0.15">
      <c r="A37" s="193" t="s">
        <v>12</v>
      </c>
      <c r="B37" s="194"/>
      <c r="C37" s="194"/>
      <c r="D37" s="194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286"/>
    </row>
    <row r="38" spans="1:49" ht="17.25" customHeight="1" x14ac:dyDescent="0.15"/>
    <row r="39" spans="1:49" ht="17.25" customHeight="1" x14ac:dyDescent="0.15"/>
    <row r="40" spans="1:49" ht="17.25" customHeight="1" x14ac:dyDescent="0.15"/>
    <row r="41" spans="1:49" ht="17.25" customHeight="1" x14ac:dyDescent="0.15"/>
    <row r="42" spans="1:49" ht="17.25" customHeight="1" x14ac:dyDescent="0.15"/>
    <row r="43" spans="1:49" ht="17.25" customHeight="1" x14ac:dyDescent="0.15"/>
    <row r="44" spans="1:49" ht="17.25" customHeight="1" x14ac:dyDescent="0.15"/>
    <row r="45" spans="1:49" ht="17.25" customHeight="1" x14ac:dyDescent="0.15"/>
    <row r="46" spans="1:49" ht="17.25" customHeight="1" x14ac:dyDescent="0.15"/>
    <row r="47" spans="1:49" ht="17.25" customHeight="1" x14ac:dyDescent="0.15"/>
    <row r="48" spans="1:49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</sheetData>
  <sheetProtection formatCells="0" formatColumns="0" formatRows="0" insertColumns="0" insertRows="0" insertHyperlinks="0" deleteColumns="0" deleteRows="0" sort="0" autoFilter="0" pivotTables="0"/>
  <mergeCells count="100">
    <mergeCell ref="Y37:AC37"/>
    <mergeCell ref="AD37:AH37"/>
    <mergeCell ref="AI37:AM37"/>
    <mergeCell ref="AN37:AR37"/>
    <mergeCell ref="AS37:AW37"/>
    <mergeCell ref="A1:AW1"/>
    <mergeCell ref="L20:AW21"/>
    <mergeCell ref="G8:AW9"/>
    <mergeCell ref="Y36:AC36"/>
    <mergeCell ref="AD36:AH36"/>
    <mergeCell ref="AI36:AM36"/>
    <mergeCell ref="AN36:AR36"/>
    <mergeCell ref="AS36:AW36"/>
    <mergeCell ref="A2:F3"/>
    <mergeCell ref="A17:F21"/>
    <mergeCell ref="G17:K19"/>
    <mergeCell ref="A10:F16"/>
    <mergeCell ref="G20:K21"/>
    <mergeCell ref="A8:F9"/>
    <mergeCell ref="G2:AW3"/>
    <mergeCell ref="G4:AW5"/>
    <mergeCell ref="G6:AW7"/>
    <mergeCell ref="A33:D33"/>
    <mergeCell ref="E33:I33"/>
    <mergeCell ref="A25:E25"/>
    <mergeCell ref="F25:Y25"/>
    <mergeCell ref="A4:F5"/>
    <mergeCell ref="A6:F7"/>
    <mergeCell ref="A22:AW22"/>
    <mergeCell ref="AL24:AO24"/>
    <mergeCell ref="A23:E23"/>
    <mergeCell ref="F23:I23"/>
    <mergeCell ref="A24:E24"/>
    <mergeCell ref="F24:I24"/>
    <mergeCell ref="J32:N32"/>
    <mergeCell ref="AN32:AR32"/>
    <mergeCell ref="AS32:AW32"/>
    <mergeCell ref="AS33:AW33"/>
    <mergeCell ref="Y33:AC33"/>
    <mergeCell ref="AD33:AH33"/>
    <mergeCell ref="AI33:AM33"/>
    <mergeCell ref="O32:S32"/>
    <mergeCell ref="T32:X32"/>
    <mergeCell ref="A35:D35"/>
    <mergeCell ref="E35:I35"/>
    <mergeCell ref="J35:N35"/>
    <mergeCell ref="O35:S35"/>
    <mergeCell ref="T35:X35"/>
    <mergeCell ref="J33:N33"/>
    <mergeCell ref="O33:S33"/>
    <mergeCell ref="T33:X33"/>
    <mergeCell ref="A26:AW30"/>
    <mergeCell ref="AS34:AW34"/>
    <mergeCell ref="A34:D34"/>
    <mergeCell ref="E34:I34"/>
    <mergeCell ref="J34:N34"/>
    <mergeCell ref="O34:S34"/>
    <mergeCell ref="T34:X34"/>
    <mergeCell ref="Y34:AC34"/>
    <mergeCell ref="AI32:AM32"/>
    <mergeCell ref="AN33:AR33"/>
    <mergeCell ref="A31:AW31"/>
    <mergeCell ref="A32:D32"/>
    <mergeCell ref="E32:I32"/>
    <mergeCell ref="A36:D36"/>
    <mergeCell ref="E36:I36"/>
    <mergeCell ref="J36:N36"/>
    <mergeCell ref="O36:S36"/>
    <mergeCell ref="T36:X36"/>
    <mergeCell ref="A37:D37"/>
    <mergeCell ref="E37:I37"/>
    <mergeCell ref="J37:N37"/>
    <mergeCell ref="O37:S37"/>
    <mergeCell ref="T37:X37"/>
    <mergeCell ref="AN35:AR35"/>
    <mergeCell ref="AS35:AW35"/>
    <mergeCell ref="Y32:AC32"/>
    <mergeCell ref="AD32:AH32"/>
    <mergeCell ref="AD34:AH34"/>
    <mergeCell ref="AI34:AM34"/>
    <mergeCell ref="AN34:AR34"/>
    <mergeCell ref="Y35:AC35"/>
    <mergeCell ref="AD35:AH35"/>
    <mergeCell ref="AI35:AM35"/>
    <mergeCell ref="AD23:AG23"/>
    <mergeCell ref="AH23:AK23"/>
    <mergeCell ref="AL23:AO23"/>
    <mergeCell ref="L17:AW19"/>
    <mergeCell ref="J24:M24"/>
    <mergeCell ref="N24:Q24"/>
    <mergeCell ref="R24:U24"/>
    <mergeCell ref="V24:Y24"/>
    <mergeCell ref="J23:M23"/>
    <mergeCell ref="N23:Q23"/>
    <mergeCell ref="R23:U23"/>
    <mergeCell ref="V23:Y23"/>
    <mergeCell ref="Z23:AC23"/>
    <mergeCell ref="Z24:AC24"/>
    <mergeCell ref="AD24:AG24"/>
    <mergeCell ref="AH24:AK24"/>
  </mergeCells>
  <phoneticPr fontId="3"/>
  <pageMargins left="0.62992125984251968" right="0.59055118110236227" top="0.27559055118110237" bottom="0.19685039370078741" header="0.51181102362204722" footer="0.39370078740157483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6</xdr:col>
                    <xdr:colOff>114300</xdr:colOff>
                    <xdr:row>9</xdr:row>
                    <xdr:rowOff>28575</xdr:rowOff>
                  </from>
                  <to>
                    <xdr:col>8</xdr:col>
                    <xdr:colOff>47625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28575</xdr:rowOff>
                  </from>
                  <to>
                    <xdr:col>8</xdr:col>
                    <xdr:colOff>47625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114300</xdr:colOff>
                    <xdr:row>11</xdr:row>
                    <xdr:rowOff>28575</xdr:rowOff>
                  </from>
                  <to>
                    <xdr:col>8</xdr:col>
                    <xdr:colOff>47625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6</xdr:col>
                    <xdr:colOff>114300</xdr:colOff>
                    <xdr:row>12</xdr:row>
                    <xdr:rowOff>28575</xdr:rowOff>
                  </from>
                  <to>
                    <xdr:col>8</xdr:col>
                    <xdr:colOff>47625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6</xdr:col>
                    <xdr:colOff>114300</xdr:colOff>
                    <xdr:row>13</xdr:row>
                    <xdr:rowOff>28575</xdr:rowOff>
                  </from>
                  <to>
                    <xdr:col>8</xdr:col>
                    <xdr:colOff>47625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6</xdr:col>
                    <xdr:colOff>114300</xdr:colOff>
                    <xdr:row>14</xdr:row>
                    <xdr:rowOff>28575</xdr:rowOff>
                  </from>
                  <to>
                    <xdr:col>8</xdr:col>
                    <xdr:colOff>47625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11</xdr:col>
                    <xdr:colOff>104775</xdr:colOff>
                    <xdr:row>9</xdr:row>
                    <xdr:rowOff>28575</xdr:rowOff>
                  </from>
                  <to>
                    <xdr:col>13</xdr:col>
                    <xdr:colOff>38100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11</xdr:col>
                    <xdr:colOff>104775</xdr:colOff>
                    <xdr:row>10</xdr:row>
                    <xdr:rowOff>28575</xdr:rowOff>
                  </from>
                  <to>
                    <xdr:col>13</xdr:col>
                    <xdr:colOff>38100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11</xdr:col>
                    <xdr:colOff>104775</xdr:colOff>
                    <xdr:row>11</xdr:row>
                    <xdr:rowOff>28575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16</xdr:col>
                    <xdr:colOff>104775</xdr:colOff>
                    <xdr:row>10</xdr:row>
                    <xdr:rowOff>19050</xdr:rowOff>
                  </from>
                  <to>
                    <xdr:col>18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16</xdr:col>
                    <xdr:colOff>104775</xdr:colOff>
                    <xdr:row>11</xdr:row>
                    <xdr:rowOff>19050</xdr:rowOff>
                  </from>
                  <to>
                    <xdr:col>18</xdr:col>
                    <xdr:colOff>38100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22</xdr:col>
                    <xdr:colOff>95250</xdr:colOff>
                    <xdr:row>10</xdr:row>
                    <xdr:rowOff>28575</xdr:rowOff>
                  </from>
                  <to>
                    <xdr:col>24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22</xdr:col>
                    <xdr:colOff>104775</xdr:colOff>
                    <xdr:row>12</xdr:row>
                    <xdr:rowOff>28575</xdr:rowOff>
                  </from>
                  <to>
                    <xdr:col>24</xdr:col>
                    <xdr:colOff>38100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7" name="Check Box 42">
              <controlPr defaultSize="0" autoFill="0" autoLine="0" autoPict="0">
                <anchor moveWithCells="1">
                  <from>
                    <xdr:col>6</xdr:col>
                    <xdr:colOff>114300</xdr:colOff>
                    <xdr:row>15</xdr:row>
                    <xdr:rowOff>28575</xdr:rowOff>
                  </from>
                  <to>
                    <xdr:col>8</xdr:col>
                    <xdr:colOff>47625</xdr:colOff>
                    <xdr:row>15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CE68"/>
  <sheetViews>
    <sheetView view="pageBreakPreview" topLeftCell="A9" zoomScale="80" zoomScaleNormal="100" zoomScaleSheetLayoutView="80" workbookViewId="0">
      <selection activeCell="A22" sqref="A22:AW23"/>
    </sheetView>
  </sheetViews>
  <sheetFormatPr defaultColWidth="1.875" defaultRowHeight="15" customHeight="1" x14ac:dyDescent="0.15"/>
  <cols>
    <col min="1" max="16384" width="1.875" style="5"/>
  </cols>
  <sheetData>
    <row r="1" spans="1:49" s="131" customFormat="1" ht="77.25" customHeight="1" thickBot="1" x14ac:dyDescent="0.2">
      <c r="A1" s="272" t="s">
        <v>92</v>
      </c>
      <c r="B1" s="272"/>
      <c r="C1" s="272"/>
      <c r="D1" s="272"/>
      <c r="E1" s="272"/>
      <c r="F1" s="272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360"/>
      <c r="AP1" s="360"/>
      <c r="AQ1" s="360"/>
      <c r="AR1" s="360"/>
      <c r="AS1" s="360"/>
      <c r="AT1" s="360"/>
      <c r="AU1" s="360"/>
      <c r="AV1" s="360"/>
      <c r="AW1" s="360"/>
    </row>
    <row r="2" spans="1:49" s="132" customFormat="1" ht="17.25" customHeight="1" thickTop="1" x14ac:dyDescent="0.15">
      <c r="A2" s="382" t="s">
        <v>44</v>
      </c>
      <c r="B2" s="383"/>
      <c r="C2" s="383"/>
      <c r="D2" s="383"/>
      <c r="E2" s="383"/>
      <c r="F2" s="384"/>
      <c r="G2" s="317" t="s">
        <v>110</v>
      </c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W2" s="319"/>
    </row>
    <row r="3" spans="1:49" s="132" customFormat="1" ht="17.25" customHeight="1" x14ac:dyDescent="0.15">
      <c r="A3" s="385"/>
      <c r="B3" s="365"/>
      <c r="C3" s="365"/>
      <c r="D3" s="365"/>
      <c r="E3" s="365"/>
      <c r="F3" s="366"/>
      <c r="G3" s="320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O3" s="321"/>
      <c r="AP3" s="321"/>
      <c r="AQ3" s="321"/>
      <c r="AR3" s="321"/>
      <c r="AS3" s="321"/>
      <c r="AT3" s="321"/>
      <c r="AU3" s="321"/>
      <c r="AV3" s="321"/>
      <c r="AW3" s="322"/>
    </row>
    <row r="4" spans="1:49" s="132" customFormat="1" ht="17.25" customHeight="1" x14ac:dyDescent="0.15">
      <c r="A4" s="386" t="s">
        <v>45</v>
      </c>
      <c r="B4" s="362"/>
      <c r="C4" s="362"/>
      <c r="D4" s="362"/>
      <c r="E4" s="362"/>
      <c r="F4" s="363"/>
      <c r="G4" s="323" t="s">
        <v>75</v>
      </c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5"/>
    </row>
    <row r="5" spans="1:49" s="132" customFormat="1" ht="17.25" customHeight="1" x14ac:dyDescent="0.15">
      <c r="A5" s="387"/>
      <c r="B5" s="388"/>
      <c r="C5" s="388"/>
      <c r="D5" s="388"/>
      <c r="E5" s="388"/>
      <c r="F5" s="389"/>
      <c r="G5" s="326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7"/>
      <c r="AW5" s="328"/>
    </row>
    <row r="6" spans="1:49" s="132" customFormat="1" ht="17.25" customHeight="1" x14ac:dyDescent="0.15">
      <c r="A6" s="390" t="s">
        <v>46</v>
      </c>
      <c r="B6" s="391"/>
      <c r="C6" s="391"/>
      <c r="D6" s="391"/>
      <c r="E6" s="391"/>
      <c r="F6" s="392"/>
      <c r="G6" s="347" t="s">
        <v>90</v>
      </c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348"/>
      <c r="AK6" s="348"/>
      <c r="AL6" s="348"/>
      <c r="AM6" s="348"/>
      <c r="AN6" s="348"/>
      <c r="AO6" s="348"/>
      <c r="AP6" s="348"/>
      <c r="AQ6" s="348"/>
      <c r="AR6" s="348"/>
      <c r="AS6" s="348"/>
      <c r="AT6" s="348"/>
      <c r="AU6" s="348"/>
      <c r="AV6" s="348"/>
      <c r="AW6" s="349"/>
    </row>
    <row r="7" spans="1:49" s="132" customFormat="1" ht="17.25" customHeight="1" x14ac:dyDescent="0.15">
      <c r="A7" s="385"/>
      <c r="B7" s="365"/>
      <c r="C7" s="365"/>
      <c r="D7" s="365"/>
      <c r="E7" s="365"/>
      <c r="F7" s="366"/>
      <c r="G7" s="350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1"/>
      <c r="AM7" s="351"/>
      <c r="AN7" s="351"/>
      <c r="AO7" s="351"/>
      <c r="AP7" s="351"/>
      <c r="AQ7" s="351"/>
      <c r="AR7" s="351"/>
      <c r="AS7" s="351"/>
      <c r="AT7" s="351"/>
      <c r="AU7" s="351"/>
      <c r="AV7" s="351"/>
      <c r="AW7" s="352"/>
    </row>
    <row r="8" spans="1:49" s="132" customFormat="1" ht="17.25" customHeight="1" x14ac:dyDescent="0.15">
      <c r="A8" s="386" t="s">
        <v>48</v>
      </c>
      <c r="B8" s="362"/>
      <c r="C8" s="362"/>
      <c r="D8" s="362"/>
      <c r="E8" s="362"/>
      <c r="F8" s="363"/>
      <c r="G8" s="393" t="s">
        <v>111</v>
      </c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4"/>
      <c r="AK8" s="394"/>
      <c r="AL8" s="394"/>
      <c r="AM8" s="394"/>
      <c r="AN8" s="394"/>
      <c r="AO8" s="394"/>
      <c r="AP8" s="394"/>
      <c r="AQ8" s="394"/>
      <c r="AR8" s="394"/>
      <c r="AS8" s="394"/>
      <c r="AT8" s="394"/>
      <c r="AU8" s="394"/>
      <c r="AV8" s="394"/>
      <c r="AW8" s="395"/>
    </row>
    <row r="9" spans="1:49" s="132" customFormat="1" ht="17.25" customHeight="1" x14ac:dyDescent="0.15">
      <c r="A9" s="382"/>
      <c r="B9" s="383"/>
      <c r="C9" s="383"/>
      <c r="D9" s="383"/>
      <c r="E9" s="383"/>
      <c r="F9" s="384"/>
      <c r="G9" s="396"/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7"/>
      <c r="T9" s="397"/>
      <c r="U9" s="397"/>
      <c r="V9" s="397"/>
      <c r="W9" s="397"/>
      <c r="X9" s="397"/>
      <c r="Y9" s="397"/>
      <c r="Z9" s="397"/>
      <c r="AA9" s="397"/>
      <c r="AB9" s="397"/>
      <c r="AC9" s="397"/>
      <c r="AD9" s="397"/>
      <c r="AE9" s="397"/>
      <c r="AF9" s="397"/>
      <c r="AG9" s="397"/>
      <c r="AH9" s="397"/>
      <c r="AI9" s="397"/>
      <c r="AJ9" s="397"/>
      <c r="AK9" s="397"/>
      <c r="AL9" s="397"/>
      <c r="AM9" s="397"/>
      <c r="AN9" s="397"/>
      <c r="AO9" s="397"/>
      <c r="AP9" s="397"/>
      <c r="AQ9" s="397"/>
      <c r="AR9" s="397"/>
      <c r="AS9" s="397"/>
      <c r="AT9" s="397"/>
      <c r="AU9" s="397"/>
      <c r="AV9" s="397"/>
      <c r="AW9" s="398"/>
    </row>
    <row r="10" spans="1:49" s="132" customFormat="1" ht="22.5" customHeight="1" x14ac:dyDescent="0.15">
      <c r="A10" s="367" t="s">
        <v>91</v>
      </c>
      <c r="B10" s="368"/>
      <c r="C10" s="368"/>
      <c r="D10" s="368"/>
      <c r="E10" s="368"/>
      <c r="F10" s="369"/>
      <c r="G10" s="143"/>
      <c r="H10" s="142"/>
      <c r="I10" s="142" t="s">
        <v>49</v>
      </c>
      <c r="J10" s="142"/>
      <c r="K10" s="142"/>
      <c r="L10" s="142"/>
      <c r="M10" s="142"/>
      <c r="N10" s="142" t="s">
        <v>50</v>
      </c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J10" s="144"/>
      <c r="AK10" s="142"/>
      <c r="AW10" s="145"/>
    </row>
    <row r="11" spans="1:49" s="132" customFormat="1" ht="22.5" customHeight="1" x14ac:dyDescent="0.15">
      <c r="A11" s="370"/>
      <c r="B11" s="371"/>
      <c r="C11" s="371"/>
      <c r="D11" s="371"/>
      <c r="E11" s="371"/>
      <c r="F11" s="372"/>
      <c r="G11" s="143"/>
      <c r="H11" s="142"/>
      <c r="I11" s="132" t="s">
        <v>51</v>
      </c>
      <c r="M11" s="142"/>
      <c r="N11" s="132" t="s">
        <v>52</v>
      </c>
      <c r="S11" s="132" t="s">
        <v>53</v>
      </c>
      <c r="Y11" s="132" t="s">
        <v>54</v>
      </c>
      <c r="AW11" s="145"/>
    </row>
    <row r="12" spans="1:49" s="132" customFormat="1" ht="22.5" customHeight="1" x14ac:dyDescent="0.15">
      <c r="A12" s="370"/>
      <c r="B12" s="371"/>
      <c r="C12" s="371"/>
      <c r="D12" s="371"/>
      <c r="E12" s="371"/>
      <c r="F12" s="372"/>
      <c r="G12" s="143"/>
      <c r="H12" s="142"/>
      <c r="I12" s="132" t="s">
        <v>55</v>
      </c>
      <c r="M12" s="142"/>
      <c r="N12" s="132" t="s">
        <v>56</v>
      </c>
      <c r="S12" s="132" t="s">
        <v>57</v>
      </c>
      <c r="AW12" s="145"/>
    </row>
    <row r="13" spans="1:49" s="132" customFormat="1" ht="22.5" customHeight="1" x14ac:dyDescent="0.15">
      <c r="A13" s="370"/>
      <c r="B13" s="371"/>
      <c r="C13" s="371"/>
      <c r="D13" s="371"/>
      <c r="E13" s="371"/>
      <c r="F13" s="372"/>
      <c r="G13" s="143"/>
      <c r="H13" s="142"/>
      <c r="I13" s="142" t="s">
        <v>58</v>
      </c>
      <c r="N13" s="142"/>
      <c r="Y13" s="132" t="s">
        <v>59</v>
      </c>
      <c r="AW13" s="145"/>
    </row>
    <row r="14" spans="1:49" s="132" customFormat="1" ht="22.5" customHeight="1" x14ac:dyDescent="0.15">
      <c r="A14" s="370"/>
      <c r="B14" s="371"/>
      <c r="C14" s="371"/>
      <c r="D14" s="371"/>
      <c r="E14" s="371"/>
      <c r="F14" s="372"/>
      <c r="G14" s="143"/>
      <c r="H14" s="142"/>
      <c r="I14" s="142" t="s">
        <v>60</v>
      </c>
      <c r="N14" s="142"/>
      <c r="AW14" s="145"/>
    </row>
    <row r="15" spans="1:49" s="132" customFormat="1" ht="22.5" customHeight="1" x14ac:dyDescent="0.15">
      <c r="A15" s="370"/>
      <c r="B15" s="371"/>
      <c r="C15" s="371"/>
      <c r="D15" s="371"/>
      <c r="E15" s="371"/>
      <c r="F15" s="372"/>
      <c r="G15" s="143"/>
      <c r="H15" s="142"/>
      <c r="I15" s="142" t="s">
        <v>61</v>
      </c>
      <c r="N15" s="142"/>
      <c r="AW15" s="145"/>
    </row>
    <row r="16" spans="1:49" s="132" customFormat="1" ht="22.5" customHeight="1" x14ac:dyDescent="0.15">
      <c r="A16" s="373"/>
      <c r="B16" s="374"/>
      <c r="C16" s="374"/>
      <c r="D16" s="374"/>
      <c r="E16" s="374"/>
      <c r="F16" s="375"/>
      <c r="G16" s="133"/>
      <c r="H16" s="134"/>
      <c r="I16" s="134" t="s">
        <v>86</v>
      </c>
      <c r="J16" s="135"/>
      <c r="K16" s="135"/>
      <c r="L16" s="135"/>
      <c r="M16" s="135"/>
      <c r="N16" s="134" t="s">
        <v>87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 t="s">
        <v>88</v>
      </c>
      <c r="AW16" s="137"/>
    </row>
    <row r="17" spans="1:83" s="132" customFormat="1" ht="17.25" customHeight="1" x14ac:dyDescent="0.15">
      <c r="A17" s="386" t="s">
        <v>62</v>
      </c>
      <c r="B17" s="362"/>
      <c r="C17" s="362"/>
      <c r="D17" s="362"/>
      <c r="E17" s="362"/>
      <c r="F17" s="363"/>
      <c r="G17" s="361" t="s">
        <v>63</v>
      </c>
      <c r="H17" s="362"/>
      <c r="I17" s="362"/>
      <c r="J17" s="362"/>
      <c r="K17" s="363"/>
      <c r="L17" s="376" t="s">
        <v>76</v>
      </c>
      <c r="M17" s="377"/>
      <c r="N17" s="377"/>
      <c r="O17" s="377"/>
      <c r="P17" s="377"/>
      <c r="Q17" s="377"/>
      <c r="R17" s="377"/>
      <c r="S17" s="377"/>
      <c r="T17" s="377"/>
      <c r="U17" s="377"/>
      <c r="V17" s="377"/>
      <c r="W17" s="377"/>
      <c r="X17" s="377"/>
      <c r="Y17" s="377"/>
      <c r="Z17" s="377"/>
      <c r="AA17" s="377"/>
      <c r="AB17" s="377"/>
      <c r="AC17" s="377"/>
      <c r="AD17" s="377"/>
      <c r="AE17" s="377"/>
      <c r="AF17" s="377"/>
      <c r="AG17" s="377"/>
      <c r="AH17" s="377"/>
      <c r="AI17" s="377"/>
      <c r="AJ17" s="377"/>
      <c r="AK17" s="377"/>
      <c r="AL17" s="377"/>
      <c r="AM17" s="377"/>
      <c r="AN17" s="377"/>
      <c r="AO17" s="377"/>
      <c r="AP17" s="377"/>
      <c r="AQ17" s="377"/>
      <c r="AR17" s="377"/>
      <c r="AS17" s="377"/>
      <c r="AT17" s="377"/>
      <c r="AU17" s="377"/>
      <c r="AV17" s="377"/>
      <c r="AW17" s="158"/>
    </row>
    <row r="18" spans="1:83" s="132" customFormat="1" ht="17.25" customHeight="1" x14ac:dyDescent="0.15">
      <c r="A18" s="382"/>
      <c r="B18" s="383"/>
      <c r="C18" s="383"/>
      <c r="D18" s="383"/>
      <c r="E18" s="383"/>
      <c r="F18" s="384"/>
      <c r="G18" s="399"/>
      <c r="H18" s="383"/>
      <c r="I18" s="383"/>
      <c r="J18" s="383"/>
      <c r="K18" s="384"/>
      <c r="L18" s="378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  <c r="AC18" s="379"/>
      <c r="AD18" s="379"/>
      <c r="AE18" s="379"/>
      <c r="AF18" s="379"/>
      <c r="AG18" s="379"/>
      <c r="AH18" s="379"/>
      <c r="AI18" s="379"/>
      <c r="AJ18" s="379"/>
      <c r="AK18" s="379"/>
      <c r="AL18" s="379"/>
      <c r="AM18" s="379"/>
      <c r="AN18" s="379"/>
      <c r="AO18" s="379"/>
      <c r="AP18" s="379"/>
      <c r="AQ18" s="379"/>
      <c r="AR18" s="379"/>
      <c r="AS18" s="379"/>
      <c r="AT18" s="379"/>
      <c r="AU18" s="379"/>
      <c r="AV18" s="379"/>
      <c r="AW18" s="159"/>
    </row>
    <row r="19" spans="1:83" s="132" customFormat="1" ht="17.25" customHeight="1" x14ac:dyDescent="0.15">
      <c r="A19" s="382"/>
      <c r="B19" s="383"/>
      <c r="C19" s="383"/>
      <c r="D19" s="383"/>
      <c r="E19" s="383"/>
      <c r="F19" s="384"/>
      <c r="G19" s="364"/>
      <c r="H19" s="365"/>
      <c r="I19" s="365"/>
      <c r="J19" s="365"/>
      <c r="K19" s="366"/>
      <c r="L19" s="380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1"/>
      <c r="AL19" s="381"/>
      <c r="AM19" s="381"/>
      <c r="AN19" s="381"/>
      <c r="AO19" s="381"/>
      <c r="AP19" s="381"/>
      <c r="AQ19" s="381"/>
      <c r="AR19" s="381"/>
      <c r="AS19" s="381"/>
      <c r="AT19" s="381"/>
      <c r="AU19" s="381"/>
      <c r="AV19" s="381"/>
      <c r="AW19" s="160"/>
    </row>
    <row r="20" spans="1:83" s="132" customFormat="1" ht="17.25" customHeight="1" x14ac:dyDescent="0.15">
      <c r="A20" s="382"/>
      <c r="B20" s="383"/>
      <c r="C20" s="383"/>
      <c r="D20" s="383"/>
      <c r="E20" s="383"/>
      <c r="F20" s="384"/>
      <c r="G20" s="361" t="s">
        <v>65</v>
      </c>
      <c r="H20" s="362"/>
      <c r="I20" s="362"/>
      <c r="J20" s="362"/>
      <c r="K20" s="363"/>
      <c r="L20" s="353" t="s">
        <v>155</v>
      </c>
      <c r="M20" s="354"/>
      <c r="N20" s="354"/>
      <c r="O20" s="354"/>
      <c r="P20" s="354"/>
      <c r="Q20" s="354"/>
      <c r="R20" s="354"/>
      <c r="S20" s="354"/>
      <c r="T20" s="354"/>
      <c r="U20" s="354"/>
      <c r="V20" s="354"/>
      <c r="W20" s="354"/>
      <c r="X20" s="354"/>
      <c r="Y20" s="354"/>
      <c r="Z20" s="354"/>
      <c r="AA20" s="354"/>
      <c r="AB20" s="354"/>
      <c r="AC20" s="354"/>
      <c r="AD20" s="354"/>
      <c r="AE20" s="354"/>
      <c r="AF20" s="354"/>
      <c r="AG20" s="354"/>
      <c r="AH20" s="354"/>
      <c r="AI20" s="354"/>
      <c r="AJ20" s="354"/>
      <c r="AK20" s="354"/>
      <c r="AL20" s="354"/>
      <c r="AM20" s="354"/>
      <c r="AN20" s="354"/>
      <c r="AO20" s="354"/>
      <c r="AP20" s="354"/>
      <c r="AQ20" s="354"/>
      <c r="AR20" s="354"/>
      <c r="AS20" s="354"/>
      <c r="AT20" s="354"/>
      <c r="AU20" s="354"/>
      <c r="AV20" s="354"/>
      <c r="AW20" s="355"/>
    </row>
    <row r="21" spans="1:83" s="132" customFormat="1" ht="17.25" customHeight="1" x14ac:dyDescent="0.15">
      <c r="A21" s="385"/>
      <c r="B21" s="365"/>
      <c r="C21" s="365"/>
      <c r="D21" s="365"/>
      <c r="E21" s="365"/>
      <c r="F21" s="366"/>
      <c r="G21" s="364"/>
      <c r="H21" s="365"/>
      <c r="I21" s="365"/>
      <c r="J21" s="365"/>
      <c r="K21" s="366"/>
      <c r="L21" s="356"/>
      <c r="M21" s="357"/>
      <c r="N21" s="357"/>
      <c r="O21" s="357"/>
      <c r="P21" s="357"/>
      <c r="Q21" s="357"/>
      <c r="R21" s="357"/>
      <c r="S21" s="357"/>
      <c r="T21" s="357"/>
      <c r="U21" s="357"/>
      <c r="V21" s="357"/>
      <c r="W21" s="357"/>
      <c r="X21" s="357"/>
      <c r="Y21" s="357"/>
      <c r="Z21" s="357"/>
      <c r="AA21" s="357"/>
      <c r="AB21" s="357"/>
      <c r="AC21" s="357"/>
      <c r="AD21" s="357"/>
      <c r="AE21" s="357"/>
      <c r="AF21" s="357"/>
      <c r="AG21" s="357"/>
      <c r="AH21" s="357"/>
      <c r="AI21" s="357"/>
      <c r="AJ21" s="357"/>
      <c r="AK21" s="357"/>
      <c r="AL21" s="357"/>
      <c r="AM21" s="357"/>
      <c r="AN21" s="357"/>
      <c r="AO21" s="357"/>
      <c r="AP21" s="357"/>
      <c r="AQ21" s="357"/>
      <c r="AR21" s="357"/>
      <c r="AS21" s="357"/>
      <c r="AT21" s="357"/>
      <c r="AU21" s="357"/>
      <c r="AV21" s="357"/>
      <c r="AW21" s="358"/>
    </row>
    <row r="22" spans="1:83" s="132" customFormat="1" ht="17.25" customHeight="1" x14ac:dyDescent="0.15">
      <c r="A22" s="400" t="s">
        <v>114</v>
      </c>
      <c r="B22" s="401"/>
      <c r="C22" s="401"/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1"/>
      <c r="Z22" s="401"/>
      <c r="AA22" s="401"/>
      <c r="AB22" s="401"/>
      <c r="AC22" s="401"/>
      <c r="AD22" s="401"/>
      <c r="AE22" s="401"/>
      <c r="AF22" s="401"/>
      <c r="AG22" s="401"/>
      <c r="AH22" s="401"/>
      <c r="AI22" s="401"/>
      <c r="AJ22" s="401"/>
      <c r="AK22" s="401"/>
      <c r="AL22" s="401"/>
      <c r="AM22" s="401"/>
      <c r="AN22" s="401"/>
      <c r="AO22" s="401"/>
      <c r="AP22" s="401"/>
      <c r="AQ22" s="401"/>
      <c r="AR22" s="401"/>
      <c r="AS22" s="401"/>
      <c r="AT22" s="401"/>
      <c r="AU22" s="401"/>
      <c r="AV22" s="401"/>
      <c r="AW22" s="402"/>
    </row>
    <row r="23" spans="1:83" s="132" customFormat="1" ht="17.25" customHeight="1" x14ac:dyDescent="0.15">
      <c r="A23" s="403" t="s">
        <v>99</v>
      </c>
      <c r="B23" s="307"/>
      <c r="C23" s="307"/>
      <c r="D23" s="307"/>
      <c r="E23" s="307"/>
      <c r="F23" s="307" t="s">
        <v>93</v>
      </c>
      <c r="G23" s="307"/>
      <c r="H23" s="307"/>
      <c r="I23" s="307"/>
      <c r="J23" s="307" t="s">
        <v>94</v>
      </c>
      <c r="K23" s="307"/>
      <c r="L23" s="307"/>
      <c r="M23" s="307"/>
      <c r="N23" s="307" t="s">
        <v>95</v>
      </c>
      <c r="O23" s="307"/>
      <c r="P23" s="307"/>
      <c r="Q23" s="307"/>
      <c r="R23" s="307" t="s">
        <v>96</v>
      </c>
      <c r="S23" s="307"/>
      <c r="T23" s="307"/>
      <c r="U23" s="307"/>
      <c r="V23" s="307" t="s">
        <v>97</v>
      </c>
      <c r="W23" s="307"/>
      <c r="X23" s="307"/>
      <c r="Y23" s="307"/>
      <c r="Z23" s="307" t="s">
        <v>98</v>
      </c>
      <c r="AA23" s="307"/>
      <c r="AB23" s="307"/>
      <c r="AC23" s="307"/>
      <c r="AD23" s="308" t="s">
        <v>66</v>
      </c>
      <c r="AE23" s="309"/>
      <c r="AF23" s="309"/>
      <c r="AG23" s="310"/>
      <c r="AH23" s="311" t="s">
        <v>113</v>
      </c>
      <c r="AI23" s="312"/>
      <c r="AJ23" s="312"/>
      <c r="AK23" s="313"/>
      <c r="AL23" s="314" t="s">
        <v>67</v>
      </c>
      <c r="AM23" s="315"/>
      <c r="AN23" s="315"/>
      <c r="AO23" s="316"/>
      <c r="AP23" s="161"/>
      <c r="AQ23" s="161"/>
      <c r="AR23" s="161"/>
      <c r="AS23" s="161"/>
      <c r="AT23" s="161"/>
      <c r="AU23" s="161"/>
      <c r="AV23" s="161"/>
      <c r="AW23" s="162"/>
    </row>
    <row r="24" spans="1:83" s="132" customFormat="1" ht="17.25" customHeight="1" x14ac:dyDescent="0.15">
      <c r="A24" s="223" t="s">
        <v>68</v>
      </c>
      <c r="B24" s="184"/>
      <c r="C24" s="184"/>
      <c r="D24" s="184"/>
      <c r="E24" s="185"/>
      <c r="F24" s="181">
        <v>20</v>
      </c>
      <c r="G24" s="181"/>
      <c r="H24" s="181"/>
      <c r="I24" s="181"/>
      <c r="J24" s="181">
        <v>20</v>
      </c>
      <c r="K24" s="181"/>
      <c r="L24" s="181"/>
      <c r="M24" s="181"/>
      <c r="N24" s="181">
        <v>15</v>
      </c>
      <c r="O24" s="181"/>
      <c r="P24" s="181"/>
      <c r="Q24" s="181"/>
      <c r="R24" s="181">
        <v>5</v>
      </c>
      <c r="S24" s="181"/>
      <c r="T24" s="181"/>
      <c r="U24" s="181"/>
      <c r="V24" s="181">
        <v>0</v>
      </c>
      <c r="W24" s="181"/>
      <c r="X24" s="181"/>
      <c r="Y24" s="181"/>
      <c r="Z24" s="183">
        <v>0</v>
      </c>
      <c r="AA24" s="184"/>
      <c r="AB24" s="184"/>
      <c r="AC24" s="185"/>
      <c r="AD24" s="184">
        <v>6</v>
      </c>
      <c r="AE24" s="184"/>
      <c r="AF24" s="184"/>
      <c r="AG24" s="185"/>
      <c r="AH24" s="191">
        <f>SUM(F24:AC24)</f>
        <v>60</v>
      </c>
      <c r="AI24" s="192"/>
      <c r="AJ24" s="192"/>
      <c r="AK24" s="192"/>
      <c r="AL24" s="250">
        <f>SUM(F24:AG24)</f>
        <v>66</v>
      </c>
      <c r="AM24" s="251"/>
      <c r="AN24" s="251"/>
      <c r="AO24" s="252"/>
      <c r="AW24" s="154"/>
    </row>
    <row r="25" spans="1:83" s="132" customFormat="1" ht="17.25" customHeight="1" x14ac:dyDescent="0.15">
      <c r="A25" s="329" t="s">
        <v>69</v>
      </c>
      <c r="B25" s="330"/>
      <c r="C25" s="330"/>
      <c r="D25" s="330"/>
      <c r="E25" s="331"/>
      <c r="F25" s="335" t="s">
        <v>112</v>
      </c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6"/>
      <c r="Z25" s="336"/>
      <c r="AA25" s="336"/>
      <c r="AB25" s="336"/>
      <c r="AC25" s="336"/>
      <c r="AD25" s="336"/>
      <c r="AE25" s="336"/>
      <c r="AF25" s="336"/>
      <c r="AG25" s="336"/>
      <c r="AH25" s="336"/>
      <c r="AI25" s="336"/>
      <c r="AJ25" s="336"/>
      <c r="AK25" s="336"/>
      <c r="AL25" s="336"/>
      <c r="AM25" s="336"/>
      <c r="AN25" s="336"/>
      <c r="AO25" s="336"/>
      <c r="AP25" s="336"/>
      <c r="AQ25" s="336"/>
      <c r="AR25" s="336"/>
      <c r="AS25" s="336"/>
      <c r="AT25" s="336"/>
      <c r="AU25" s="336"/>
      <c r="AV25" s="336"/>
      <c r="AW25" s="337"/>
    </row>
    <row r="26" spans="1:83" s="132" customFormat="1" ht="17.25" customHeight="1" x14ac:dyDescent="0.15">
      <c r="A26" s="332"/>
      <c r="B26" s="333"/>
      <c r="C26" s="333"/>
      <c r="D26" s="333"/>
      <c r="E26" s="334"/>
      <c r="F26" s="338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39"/>
      <c r="AP26" s="339"/>
      <c r="AQ26" s="339"/>
      <c r="AR26" s="339"/>
      <c r="AS26" s="339"/>
      <c r="AT26" s="339"/>
      <c r="AU26" s="339"/>
      <c r="AV26" s="339"/>
      <c r="AW26" s="340"/>
    </row>
    <row r="27" spans="1:83" s="132" customFormat="1" ht="17.25" customHeight="1" x14ac:dyDescent="0.15">
      <c r="A27" s="341" t="s">
        <v>16</v>
      </c>
      <c r="B27" s="342"/>
      <c r="C27" s="342"/>
      <c r="D27" s="342"/>
      <c r="E27" s="342"/>
      <c r="F27" s="343" t="s">
        <v>70</v>
      </c>
      <c r="G27" s="343"/>
      <c r="H27" s="343"/>
      <c r="I27" s="343"/>
      <c r="J27" s="343"/>
      <c r="K27" s="343"/>
      <c r="L27" s="343"/>
      <c r="M27" s="343"/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343"/>
      <c r="Y27" s="343"/>
      <c r="Z27" s="147"/>
      <c r="AA27" s="147"/>
      <c r="AB27" s="147"/>
      <c r="AC27" s="147"/>
      <c r="AD27" s="147"/>
      <c r="AE27" s="147"/>
      <c r="AF27" s="147"/>
      <c r="AG27" s="147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40"/>
    </row>
    <row r="28" spans="1:83" s="132" customFormat="1" ht="17.25" customHeight="1" x14ac:dyDescent="0.15">
      <c r="A28" s="199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1"/>
    </row>
    <row r="29" spans="1:83" s="132" customFormat="1" ht="17.25" customHeight="1" x14ac:dyDescent="0.15">
      <c r="A29" s="199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1"/>
    </row>
    <row r="30" spans="1:83" s="132" customFormat="1" ht="17.25" customHeight="1" x14ac:dyDescent="0.15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1"/>
    </row>
    <row r="31" spans="1:83" s="132" customFormat="1" ht="17.25" customHeight="1" x14ac:dyDescent="0.15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1"/>
    </row>
    <row r="32" spans="1:83" s="132" customFormat="1" ht="17.25" customHeight="1" thickBot="1" x14ac:dyDescent="0.2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4"/>
      <c r="BL32" s="141"/>
      <c r="BM32" s="141"/>
      <c r="BN32" s="141"/>
      <c r="BO32" s="141"/>
      <c r="BP32" s="141"/>
      <c r="BQ32" s="141"/>
      <c r="BR32" s="141"/>
      <c r="BS32" s="141"/>
      <c r="BT32" s="141"/>
      <c r="BU32" s="141"/>
      <c r="BV32" s="141"/>
      <c r="BW32" s="141"/>
      <c r="BX32" s="141"/>
      <c r="BY32" s="141"/>
      <c r="BZ32" s="141"/>
      <c r="CA32" s="141"/>
      <c r="CB32" s="141"/>
      <c r="CC32" s="141"/>
      <c r="CD32" s="141"/>
      <c r="CE32" s="141"/>
    </row>
    <row r="33" spans="1:83" s="132" customFormat="1" ht="17.25" customHeight="1" thickTop="1" x14ac:dyDescent="0.15">
      <c r="A33" s="344" t="s">
        <v>71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5"/>
      <c r="AP33" s="345"/>
      <c r="AQ33" s="345"/>
      <c r="AR33" s="345"/>
      <c r="AS33" s="345"/>
      <c r="AT33" s="345"/>
      <c r="AU33" s="345"/>
      <c r="AV33" s="345"/>
      <c r="AW33" s="346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</row>
    <row r="34" spans="1:83" s="132" customFormat="1" ht="17.25" customHeight="1" x14ac:dyDescent="0.15">
      <c r="A34" s="305"/>
      <c r="B34" s="292"/>
      <c r="C34" s="292"/>
      <c r="D34" s="292"/>
      <c r="E34" s="300" t="s">
        <v>93</v>
      </c>
      <c r="F34" s="301"/>
      <c r="G34" s="301"/>
      <c r="H34" s="301"/>
      <c r="I34" s="302"/>
      <c r="J34" s="300" t="s">
        <v>94</v>
      </c>
      <c r="K34" s="301"/>
      <c r="L34" s="301"/>
      <c r="M34" s="301"/>
      <c r="N34" s="302"/>
      <c r="O34" s="300" t="s">
        <v>95</v>
      </c>
      <c r="P34" s="301"/>
      <c r="Q34" s="301"/>
      <c r="R34" s="301"/>
      <c r="S34" s="302"/>
      <c r="T34" s="300" t="s">
        <v>96</v>
      </c>
      <c r="U34" s="301"/>
      <c r="V34" s="301"/>
      <c r="W34" s="301"/>
      <c r="X34" s="302"/>
      <c r="Y34" s="300" t="s">
        <v>97</v>
      </c>
      <c r="Z34" s="301"/>
      <c r="AA34" s="301"/>
      <c r="AB34" s="301"/>
      <c r="AC34" s="302"/>
      <c r="AD34" s="300" t="s">
        <v>98</v>
      </c>
      <c r="AE34" s="301"/>
      <c r="AF34" s="301"/>
      <c r="AG34" s="301"/>
      <c r="AH34" s="302"/>
      <c r="AI34" s="300" t="s">
        <v>156</v>
      </c>
      <c r="AJ34" s="301"/>
      <c r="AK34" s="301"/>
      <c r="AL34" s="301"/>
      <c r="AM34" s="302"/>
      <c r="AN34" s="300" t="s">
        <v>66</v>
      </c>
      <c r="AO34" s="301"/>
      <c r="AP34" s="301"/>
      <c r="AQ34" s="301"/>
      <c r="AR34" s="302"/>
      <c r="AS34" s="292" t="s">
        <v>67</v>
      </c>
      <c r="AT34" s="292"/>
      <c r="AU34" s="292"/>
      <c r="AV34" s="292"/>
      <c r="AW34" s="294"/>
    </row>
    <row r="35" spans="1:83" s="132" customFormat="1" ht="17.25" customHeight="1" x14ac:dyDescent="0.15">
      <c r="A35" s="305" t="s">
        <v>72</v>
      </c>
      <c r="B35" s="292"/>
      <c r="C35" s="292"/>
      <c r="D35" s="292"/>
      <c r="E35" s="300">
        <f>F24</f>
        <v>20</v>
      </c>
      <c r="F35" s="301"/>
      <c r="G35" s="301"/>
      <c r="H35" s="301"/>
      <c r="I35" s="302"/>
      <c r="J35" s="300">
        <f>J24</f>
        <v>20</v>
      </c>
      <c r="K35" s="301"/>
      <c r="L35" s="301"/>
      <c r="M35" s="301"/>
      <c r="N35" s="302"/>
      <c r="O35" s="300">
        <f>N24</f>
        <v>15</v>
      </c>
      <c r="P35" s="301"/>
      <c r="Q35" s="301"/>
      <c r="R35" s="301"/>
      <c r="S35" s="302"/>
      <c r="T35" s="300">
        <f>R24</f>
        <v>5</v>
      </c>
      <c r="U35" s="301"/>
      <c r="V35" s="301"/>
      <c r="W35" s="301"/>
      <c r="X35" s="302"/>
      <c r="Y35" s="300">
        <f t="shared" ref="Y35" si="0">Z24</f>
        <v>0</v>
      </c>
      <c r="Z35" s="301"/>
      <c r="AA35" s="301"/>
      <c r="AB35" s="301"/>
      <c r="AC35" s="302"/>
      <c r="AD35" s="300">
        <f t="shared" ref="AD35" si="1">AE24</f>
        <v>0</v>
      </c>
      <c r="AE35" s="301"/>
      <c r="AF35" s="301"/>
      <c r="AG35" s="301"/>
      <c r="AH35" s="302"/>
      <c r="AI35" s="300">
        <f>SUM(E35:AH35)</f>
        <v>60</v>
      </c>
      <c r="AJ35" s="301"/>
      <c r="AK35" s="301"/>
      <c r="AL35" s="301"/>
      <c r="AM35" s="302"/>
      <c r="AN35" s="300">
        <f>IF(AD24="","",AD24)</f>
        <v>6</v>
      </c>
      <c r="AO35" s="301"/>
      <c r="AP35" s="301"/>
      <c r="AQ35" s="301"/>
      <c r="AR35" s="302"/>
      <c r="AS35" s="300">
        <f>IF(AH24="","",AH24)</f>
        <v>60</v>
      </c>
      <c r="AT35" s="301"/>
      <c r="AU35" s="301"/>
      <c r="AV35" s="301"/>
      <c r="AW35" s="306"/>
    </row>
    <row r="36" spans="1:83" s="132" customFormat="1" ht="17.25" customHeight="1" x14ac:dyDescent="0.15">
      <c r="A36" s="290" t="s">
        <v>73</v>
      </c>
      <c r="B36" s="291"/>
      <c r="C36" s="291"/>
      <c r="D36" s="291"/>
      <c r="E36" s="300">
        <v>10</v>
      </c>
      <c r="F36" s="301"/>
      <c r="G36" s="301"/>
      <c r="H36" s="301"/>
      <c r="I36" s="302"/>
      <c r="J36" s="300">
        <v>5</v>
      </c>
      <c r="K36" s="301"/>
      <c r="L36" s="301"/>
      <c r="M36" s="301"/>
      <c r="N36" s="302"/>
      <c r="O36" s="300">
        <v>5</v>
      </c>
      <c r="P36" s="301"/>
      <c r="Q36" s="301"/>
      <c r="R36" s="301"/>
      <c r="S36" s="302"/>
      <c r="T36" s="300">
        <v>0</v>
      </c>
      <c r="U36" s="301"/>
      <c r="V36" s="301"/>
      <c r="W36" s="301"/>
      <c r="X36" s="302"/>
      <c r="Y36" s="300">
        <v>0</v>
      </c>
      <c r="Z36" s="301"/>
      <c r="AA36" s="301"/>
      <c r="AB36" s="301"/>
      <c r="AC36" s="302"/>
      <c r="AD36" s="300">
        <v>0</v>
      </c>
      <c r="AE36" s="301"/>
      <c r="AF36" s="301"/>
      <c r="AG36" s="301"/>
      <c r="AH36" s="302"/>
      <c r="AI36" s="300">
        <f>SUM(E36:AH36)</f>
        <v>20</v>
      </c>
      <c r="AJ36" s="301"/>
      <c r="AK36" s="301"/>
      <c r="AL36" s="301"/>
      <c r="AM36" s="302"/>
      <c r="AN36" s="300">
        <v>3</v>
      </c>
      <c r="AO36" s="301"/>
      <c r="AP36" s="301"/>
      <c r="AQ36" s="301"/>
      <c r="AR36" s="302"/>
      <c r="AS36" s="292">
        <f>(AI36+AN36)</f>
        <v>23</v>
      </c>
      <c r="AT36" s="292"/>
      <c r="AU36" s="292"/>
      <c r="AV36" s="292"/>
      <c r="AW36" s="294"/>
    </row>
    <row r="37" spans="1:83" s="132" customFormat="1" ht="17.25" customHeight="1" x14ac:dyDescent="0.15">
      <c r="A37" s="303" t="s">
        <v>74</v>
      </c>
      <c r="B37" s="304"/>
      <c r="C37" s="304"/>
      <c r="D37" s="304"/>
      <c r="E37" s="297">
        <f>E36/E35</f>
        <v>0.5</v>
      </c>
      <c r="F37" s="298"/>
      <c r="G37" s="298"/>
      <c r="H37" s="298"/>
      <c r="I37" s="299"/>
      <c r="J37" s="297">
        <f>J36/J35</f>
        <v>0.25</v>
      </c>
      <c r="K37" s="298"/>
      <c r="L37" s="298"/>
      <c r="M37" s="298"/>
      <c r="N37" s="299"/>
      <c r="O37" s="297">
        <f>O36/O35</f>
        <v>0.33333333333333331</v>
      </c>
      <c r="P37" s="298"/>
      <c r="Q37" s="298"/>
      <c r="R37" s="298"/>
      <c r="S37" s="299"/>
      <c r="T37" s="297">
        <f>T36/T35</f>
        <v>0</v>
      </c>
      <c r="U37" s="298"/>
      <c r="V37" s="298"/>
      <c r="W37" s="298"/>
      <c r="X37" s="299"/>
      <c r="Y37" s="297" t="e">
        <f>Y36/Y35</f>
        <v>#DIV/0!</v>
      </c>
      <c r="Z37" s="298"/>
      <c r="AA37" s="298"/>
      <c r="AB37" s="298"/>
      <c r="AC37" s="299"/>
      <c r="AD37" s="297" t="e">
        <f>AD36/AD35</f>
        <v>#DIV/0!</v>
      </c>
      <c r="AE37" s="298"/>
      <c r="AF37" s="298"/>
      <c r="AG37" s="298"/>
      <c r="AH37" s="299"/>
      <c r="AI37" s="297">
        <f>AI36/AI35</f>
        <v>0.33333333333333331</v>
      </c>
      <c r="AJ37" s="298"/>
      <c r="AK37" s="298"/>
      <c r="AL37" s="298"/>
      <c r="AM37" s="299"/>
      <c r="AN37" s="297">
        <f>AN36/AN35</f>
        <v>0.5</v>
      </c>
      <c r="AO37" s="298"/>
      <c r="AP37" s="298"/>
      <c r="AQ37" s="298"/>
      <c r="AR37" s="299"/>
      <c r="AS37" s="288">
        <f>AS36/AS35</f>
        <v>0.38333333333333336</v>
      </c>
      <c r="AT37" s="288"/>
      <c r="AU37" s="288"/>
      <c r="AV37" s="288"/>
      <c r="AW37" s="289"/>
    </row>
    <row r="38" spans="1:83" s="132" customFormat="1" ht="17.25" customHeight="1" x14ac:dyDescent="0.15">
      <c r="A38" s="290" t="s">
        <v>9</v>
      </c>
      <c r="B38" s="291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4"/>
    </row>
    <row r="39" spans="1:83" s="132" customFormat="1" ht="17.25" customHeight="1" x14ac:dyDescent="0.15">
      <c r="A39" s="295" t="s">
        <v>12</v>
      </c>
      <c r="B39" s="296"/>
      <c r="C39" s="296"/>
      <c r="D39" s="296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93"/>
    </row>
    <row r="40" spans="1:83" s="132" customFormat="1" ht="17.25" customHeight="1" x14ac:dyDescent="0.15">
      <c r="A40" s="142"/>
      <c r="B40" s="142"/>
      <c r="C40" s="142"/>
      <c r="D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</row>
    <row r="41" spans="1:83" ht="17.25" customHeight="1" x14ac:dyDescent="0.15"/>
    <row r="42" spans="1:83" ht="17.25" customHeight="1" x14ac:dyDescent="0.15"/>
    <row r="43" spans="1:83" ht="17.25" customHeight="1" x14ac:dyDescent="0.15"/>
    <row r="44" spans="1:83" ht="17.25" customHeight="1" x14ac:dyDescent="0.15"/>
    <row r="45" spans="1:83" ht="17.25" customHeight="1" x14ac:dyDescent="0.15"/>
    <row r="46" spans="1:83" ht="17.25" customHeight="1" x14ac:dyDescent="0.15"/>
    <row r="47" spans="1:83" ht="17.25" customHeight="1" x14ac:dyDescent="0.15"/>
    <row r="48" spans="1:83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</sheetData>
  <mergeCells count="103">
    <mergeCell ref="G6:AW7"/>
    <mergeCell ref="L20:AW21"/>
    <mergeCell ref="A1:AA1"/>
    <mergeCell ref="AB1:AW1"/>
    <mergeCell ref="G20:K21"/>
    <mergeCell ref="A10:F16"/>
    <mergeCell ref="L17:AV19"/>
    <mergeCell ref="V24:Y24"/>
    <mergeCell ref="Z24:AC24"/>
    <mergeCell ref="AD24:AG24"/>
    <mergeCell ref="AH24:AK24"/>
    <mergeCell ref="A2:F3"/>
    <mergeCell ref="A4:F5"/>
    <mergeCell ref="A6:F7"/>
    <mergeCell ref="A8:F9"/>
    <mergeCell ref="G8:AW9"/>
    <mergeCell ref="A17:F21"/>
    <mergeCell ref="G17:K19"/>
    <mergeCell ref="A22:AW22"/>
    <mergeCell ref="A23:E23"/>
    <mergeCell ref="F23:I23"/>
    <mergeCell ref="J23:M23"/>
    <mergeCell ref="N23:Q23"/>
    <mergeCell ref="R23:U23"/>
    <mergeCell ref="V23:Y23"/>
    <mergeCell ref="Z23:AC23"/>
    <mergeCell ref="AD23:AG23"/>
    <mergeCell ref="AH23:AK23"/>
    <mergeCell ref="AL23:AO23"/>
    <mergeCell ref="G2:AW3"/>
    <mergeCell ref="G4:AW5"/>
    <mergeCell ref="AD37:AH37"/>
    <mergeCell ref="AI37:AM37"/>
    <mergeCell ref="AN37:AR37"/>
    <mergeCell ref="AL24:AO24"/>
    <mergeCell ref="A28:AW32"/>
    <mergeCell ref="AI34:AM34"/>
    <mergeCell ref="AN34:AR34"/>
    <mergeCell ref="AS34:AW34"/>
    <mergeCell ref="A25:E26"/>
    <mergeCell ref="F25:AW26"/>
    <mergeCell ref="A27:E27"/>
    <mergeCell ref="F27:Y27"/>
    <mergeCell ref="A33:AW33"/>
    <mergeCell ref="A34:D34"/>
    <mergeCell ref="E34:I34"/>
    <mergeCell ref="J34:N34"/>
    <mergeCell ref="O34:S34"/>
    <mergeCell ref="AS36:AW36"/>
    <mergeCell ref="O35:S35"/>
    <mergeCell ref="T35:X35"/>
    <mergeCell ref="Y35:AC35"/>
    <mergeCell ref="AD35:AH35"/>
    <mergeCell ref="AI35:AM35"/>
    <mergeCell ref="AN35:AR35"/>
    <mergeCell ref="AD36:AH36"/>
    <mergeCell ref="AI36:AM36"/>
    <mergeCell ref="AN36:AR36"/>
    <mergeCell ref="AS35:AW35"/>
    <mergeCell ref="O36:S36"/>
    <mergeCell ref="T36:X36"/>
    <mergeCell ref="Y36:AC36"/>
    <mergeCell ref="T34:X34"/>
    <mergeCell ref="Y34:AC34"/>
    <mergeCell ref="AD34:AH34"/>
    <mergeCell ref="A24:E24"/>
    <mergeCell ref="F24:I24"/>
    <mergeCell ref="J24:M24"/>
    <mergeCell ref="N24:Q24"/>
    <mergeCell ref="R24:U24"/>
    <mergeCell ref="AI39:AM39"/>
    <mergeCell ref="A37:D37"/>
    <mergeCell ref="E37:I37"/>
    <mergeCell ref="J37:N37"/>
    <mergeCell ref="A35:D35"/>
    <mergeCell ref="E35:I35"/>
    <mergeCell ref="J35:N35"/>
    <mergeCell ref="A36:D36"/>
    <mergeCell ref="E36:I36"/>
    <mergeCell ref="J36:N36"/>
    <mergeCell ref="AN39:AR39"/>
    <mergeCell ref="AS37:AW37"/>
    <mergeCell ref="A38:D38"/>
    <mergeCell ref="E38:I38"/>
    <mergeCell ref="J38:N38"/>
    <mergeCell ref="O38:S38"/>
    <mergeCell ref="T38:X38"/>
    <mergeCell ref="Y38:AC38"/>
    <mergeCell ref="AD38:AH38"/>
    <mergeCell ref="AS39:AW39"/>
    <mergeCell ref="AS38:AW38"/>
    <mergeCell ref="A39:D39"/>
    <mergeCell ref="E39:I39"/>
    <mergeCell ref="J39:N39"/>
    <mergeCell ref="O39:S39"/>
    <mergeCell ref="T39:X39"/>
    <mergeCell ref="Y39:AC39"/>
    <mergeCell ref="AD39:AH39"/>
    <mergeCell ref="AI38:AM38"/>
    <mergeCell ref="AN38:AR38"/>
    <mergeCell ref="O37:S37"/>
    <mergeCell ref="T37:X37"/>
    <mergeCell ref="Y37:AC37"/>
  </mergeCells>
  <phoneticPr fontId="3"/>
  <pageMargins left="0.62992125984251968" right="0.59055118110236227" top="0.27559055118110237" bottom="0.19685039370078741" header="0.51181102362204722" footer="0.39370078740157483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9525</xdr:rowOff>
                  </from>
                  <to>
                    <xdr:col>6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200025</xdr:rowOff>
                  </from>
                  <to>
                    <xdr:col>6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6</xdr:col>
                    <xdr:colOff>114300</xdr:colOff>
                    <xdr:row>9</xdr:row>
                    <xdr:rowOff>28575</xdr:rowOff>
                  </from>
                  <to>
                    <xdr:col>8</xdr:col>
                    <xdr:colOff>47625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28575</xdr:rowOff>
                  </from>
                  <to>
                    <xdr:col>8</xdr:col>
                    <xdr:colOff>47625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6</xdr:col>
                    <xdr:colOff>114300</xdr:colOff>
                    <xdr:row>11</xdr:row>
                    <xdr:rowOff>28575</xdr:rowOff>
                  </from>
                  <to>
                    <xdr:col>8</xdr:col>
                    <xdr:colOff>47625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6</xdr:col>
                    <xdr:colOff>114300</xdr:colOff>
                    <xdr:row>12</xdr:row>
                    <xdr:rowOff>28575</xdr:rowOff>
                  </from>
                  <to>
                    <xdr:col>8</xdr:col>
                    <xdr:colOff>47625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6</xdr:col>
                    <xdr:colOff>114300</xdr:colOff>
                    <xdr:row>13</xdr:row>
                    <xdr:rowOff>28575</xdr:rowOff>
                  </from>
                  <to>
                    <xdr:col>8</xdr:col>
                    <xdr:colOff>47625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6</xdr:col>
                    <xdr:colOff>114300</xdr:colOff>
                    <xdr:row>14</xdr:row>
                    <xdr:rowOff>28575</xdr:rowOff>
                  </from>
                  <to>
                    <xdr:col>8</xdr:col>
                    <xdr:colOff>47625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11</xdr:col>
                    <xdr:colOff>104775</xdr:colOff>
                    <xdr:row>9</xdr:row>
                    <xdr:rowOff>28575</xdr:rowOff>
                  </from>
                  <to>
                    <xdr:col>13</xdr:col>
                    <xdr:colOff>38100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11</xdr:col>
                    <xdr:colOff>104775</xdr:colOff>
                    <xdr:row>10</xdr:row>
                    <xdr:rowOff>28575</xdr:rowOff>
                  </from>
                  <to>
                    <xdr:col>13</xdr:col>
                    <xdr:colOff>38100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11</xdr:col>
                    <xdr:colOff>104775</xdr:colOff>
                    <xdr:row>11</xdr:row>
                    <xdr:rowOff>28575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16</xdr:col>
                    <xdr:colOff>104775</xdr:colOff>
                    <xdr:row>10</xdr:row>
                    <xdr:rowOff>19050</xdr:rowOff>
                  </from>
                  <to>
                    <xdr:col>18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16</xdr:col>
                    <xdr:colOff>104775</xdr:colOff>
                    <xdr:row>11</xdr:row>
                    <xdr:rowOff>19050</xdr:rowOff>
                  </from>
                  <to>
                    <xdr:col>18</xdr:col>
                    <xdr:colOff>38100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22</xdr:col>
                    <xdr:colOff>95250</xdr:colOff>
                    <xdr:row>10</xdr:row>
                    <xdr:rowOff>28575</xdr:rowOff>
                  </from>
                  <to>
                    <xdr:col>24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22</xdr:col>
                    <xdr:colOff>104775</xdr:colOff>
                    <xdr:row>12</xdr:row>
                    <xdr:rowOff>28575</xdr:rowOff>
                  </from>
                  <to>
                    <xdr:col>24</xdr:col>
                    <xdr:colOff>38100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19" name="Check Box 59">
              <controlPr defaultSize="0" autoFill="0" autoLine="0" autoPict="0">
                <anchor moveWithCells="1">
                  <from>
                    <xdr:col>6</xdr:col>
                    <xdr:colOff>114300</xdr:colOff>
                    <xdr:row>15</xdr:row>
                    <xdr:rowOff>28575</xdr:rowOff>
                  </from>
                  <to>
                    <xdr:col>8</xdr:col>
                    <xdr:colOff>47625</xdr:colOff>
                    <xdr:row>15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zoomScale="80" zoomScaleNormal="80" zoomScaleSheetLayoutView="90" workbookViewId="0">
      <selection activeCell="T37" sqref="T37"/>
    </sheetView>
  </sheetViews>
  <sheetFormatPr defaultRowHeight="19.5" customHeight="1" x14ac:dyDescent="0.15"/>
  <cols>
    <col min="1" max="1" width="4.375" customWidth="1"/>
    <col min="2" max="2" width="4.5" customWidth="1"/>
    <col min="3" max="3" width="5" customWidth="1"/>
    <col min="4" max="4" width="7.75" customWidth="1"/>
    <col min="5" max="5" width="10.5" bestFit="1" customWidth="1"/>
    <col min="6" max="6" width="8.625" customWidth="1"/>
    <col min="7" max="24" width="6.625" customWidth="1"/>
    <col min="25" max="25" width="6.625" style="24" customWidth="1"/>
    <col min="26" max="26" width="14.75" customWidth="1"/>
    <col min="27" max="27" width="7.125" customWidth="1"/>
  </cols>
  <sheetData>
    <row r="1" spans="1:26" ht="19.5" customHeight="1" thickBot="1" x14ac:dyDescent="0.2">
      <c r="A1" s="10" t="s">
        <v>0</v>
      </c>
      <c r="P1" s="5"/>
      <c r="Q1" s="5"/>
      <c r="Y1" s="19"/>
      <c r="Z1" s="35"/>
    </row>
    <row r="2" spans="1:26" ht="19.5" customHeight="1" thickTop="1" thickBot="1" x14ac:dyDescent="0.2">
      <c r="A2" s="404" t="s">
        <v>14</v>
      </c>
      <c r="B2" s="405"/>
      <c r="C2" s="405"/>
      <c r="D2" s="405"/>
      <c r="E2" s="405"/>
      <c r="F2" s="405"/>
      <c r="G2" s="405"/>
      <c r="H2" s="408"/>
      <c r="J2" s="406" t="s">
        <v>7</v>
      </c>
      <c r="K2" s="407"/>
      <c r="L2" s="405"/>
      <c r="M2" s="405"/>
      <c r="N2" s="405"/>
      <c r="O2" s="408"/>
      <c r="P2" s="5"/>
      <c r="Q2" s="11" t="s">
        <v>5</v>
      </c>
      <c r="R2" s="2"/>
      <c r="S2" s="2"/>
      <c r="T2" s="2"/>
      <c r="U2" s="2"/>
      <c r="V2" s="2"/>
      <c r="W2" s="2"/>
      <c r="X2" s="2"/>
      <c r="Y2" s="62"/>
      <c r="Z2" s="3"/>
    </row>
    <row r="3" spans="1:26" ht="19.5" customHeight="1" thickTop="1" thickBot="1" x14ac:dyDescent="0.2">
      <c r="P3" s="5"/>
      <c r="Q3" s="4" t="s">
        <v>6</v>
      </c>
      <c r="R3" s="5"/>
      <c r="S3" s="5"/>
      <c r="T3" s="5"/>
      <c r="U3" s="5"/>
      <c r="V3" s="5"/>
      <c r="W3" s="5"/>
      <c r="X3" s="5"/>
      <c r="Y3" s="63"/>
      <c r="Z3" s="6"/>
    </row>
    <row r="4" spans="1:26" ht="19.5" customHeight="1" thickTop="1" thickBot="1" x14ac:dyDescent="0.2">
      <c r="A4" s="409" t="s">
        <v>38</v>
      </c>
      <c r="B4" s="410"/>
      <c r="C4" s="56" t="s">
        <v>9</v>
      </c>
      <c r="D4" s="57" t="s">
        <v>39</v>
      </c>
      <c r="E4" s="56" t="s">
        <v>11</v>
      </c>
      <c r="F4" s="57" t="s">
        <v>39</v>
      </c>
      <c r="G4" s="56" t="s">
        <v>12</v>
      </c>
      <c r="H4" s="58" t="s">
        <v>10</v>
      </c>
      <c r="I4" s="14"/>
      <c r="J4" s="14"/>
      <c r="K4" s="14"/>
      <c r="L4" s="14"/>
      <c r="M4" s="14"/>
      <c r="N4" s="14"/>
      <c r="O4" s="14"/>
      <c r="P4" s="5"/>
      <c r="Q4" s="4" t="s">
        <v>23</v>
      </c>
      <c r="R4" s="5"/>
      <c r="S4" s="37"/>
      <c r="T4" s="37"/>
      <c r="U4" s="37"/>
      <c r="V4" s="5"/>
      <c r="W4" s="5"/>
      <c r="X4" s="5" t="s">
        <v>83</v>
      </c>
      <c r="Y4" s="63"/>
      <c r="Z4" s="6"/>
    </row>
    <row r="5" spans="1:26" s="21" customFormat="1" ht="19.5" customHeight="1" thickTop="1" x14ac:dyDescent="0.15">
      <c r="A5" s="67"/>
      <c r="B5" s="67"/>
      <c r="C5" s="67"/>
      <c r="D5" s="67"/>
      <c r="E5" s="67"/>
      <c r="F5" s="67"/>
      <c r="G5" s="67"/>
      <c r="H5" s="67"/>
      <c r="I5" s="59"/>
      <c r="J5" s="59"/>
      <c r="K5" s="59"/>
      <c r="L5" s="59"/>
      <c r="M5" s="59"/>
      <c r="N5" s="60"/>
      <c r="O5" s="59"/>
      <c r="Q5" s="7" t="s">
        <v>41</v>
      </c>
      <c r="R5" s="64"/>
      <c r="S5" s="64"/>
      <c r="T5" s="64"/>
      <c r="U5" s="64"/>
      <c r="V5" s="64"/>
      <c r="W5" s="64"/>
      <c r="X5" s="64"/>
      <c r="Y5" s="64"/>
      <c r="Z5" s="65"/>
    </row>
    <row r="6" spans="1:26" ht="19.5" customHeight="1" x14ac:dyDescent="0.15">
      <c r="A6" s="34"/>
      <c r="B6" s="36"/>
      <c r="C6" s="16"/>
      <c r="D6" s="16"/>
      <c r="E6" s="36"/>
      <c r="G6" s="16"/>
      <c r="H6" s="37"/>
      <c r="I6" s="16"/>
      <c r="J6" s="36"/>
      <c r="K6" s="16"/>
      <c r="L6" s="37"/>
      <c r="M6" s="16"/>
      <c r="N6" s="36"/>
      <c r="O6" s="17"/>
      <c r="P6" s="14"/>
      <c r="Q6" s="14"/>
      <c r="R6" s="14"/>
      <c r="S6" s="14"/>
      <c r="T6" s="14"/>
      <c r="U6" s="14"/>
      <c r="Y6" s="22"/>
    </row>
    <row r="7" spans="1:26" ht="19.5" customHeight="1" x14ac:dyDescent="0.15">
      <c r="A7" s="1" t="s">
        <v>1</v>
      </c>
      <c r="B7" s="1" t="s">
        <v>2</v>
      </c>
      <c r="C7" s="1" t="s">
        <v>3</v>
      </c>
      <c r="D7" s="1" t="s">
        <v>8</v>
      </c>
      <c r="E7" s="1" t="s">
        <v>24</v>
      </c>
      <c r="F7" s="38" t="s">
        <v>42</v>
      </c>
      <c r="G7" s="15" t="s">
        <v>13</v>
      </c>
      <c r="H7" s="15" t="s">
        <v>13</v>
      </c>
      <c r="I7" s="15" t="s">
        <v>13</v>
      </c>
      <c r="J7" s="15" t="s">
        <v>13</v>
      </c>
      <c r="K7" s="15" t="s">
        <v>13</v>
      </c>
      <c r="L7" s="15" t="s">
        <v>13</v>
      </c>
      <c r="M7" s="15" t="s">
        <v>13</v>
      </c>
      <c r="N7" s="15" t="s">
        <v>13</v>
      </c>
      <c r="O7" s="15" t="s">
        <v>13</v>
      </c>
      <c r="P7" s="15" t="s">
        <v>13</v>
      </c>
      <c r="Q7" s="15" t="s">
        <v>13</v>
      </c>
      <c r="R7" s="15" t="s">
        <v>13</v>
      </c>
      <c r="S7" s="15" t="s">
        <v>13</v>
      </c>
      <c r="T7" s="15" t="s">
        <v>13</v>
      </c>
      <c r="U7" s="15" t="s">
        <v>13</v>
      </c>
      <c r="V7" s="15" t="s">
        <v>13</v>
      </c>
      <c r="W7" s="15" t="s">
        <v>13</v>
      </c>
      <c r="X7" s="1" t="s">
        <v>40</v>
      </c>
      <c r="Y7" s="23" t="s">
        <v>35</v>
      </c>
      <c r="Z7" s="1" t="s">
        <v>16</v>
      </c>
    </row>
    <row r="8" spans="1:26" s="12" customFormat="1" ht="19.5" customHeight="1" x14ac:dyDescent="0.15">
      <c r="A8" s="13">
        <v>1</v>
      </c>
      <c r="B8" s="28"/>
      <c r="C8" s="28"/>
      <c r="D8" s="28"/>
      <c r="E8" s="28"/>
      <c r="F8" s="28"/>
      <c r="G8" s="28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28"/>
      <c r="T8" s="28"/>
      <c r="U8" s="28"/>
      <c r="V8" s="28"/>
      <c r="W8" s="28"/>
      <c r="X8" s="28"/>
      <c r="Y8" s="29"/>
      <c r="Z8" s="32"/>
    </row>
    <row r="9" spans="1:26" ht="19.5" customHeight="1" x14ac:dyDescent="0.15">
      <c r="A9" s="8">
        <v>2</v>
      </c>
      <c r="B9" s="25"/>
      <c r="C9" s="25"/>
      <c r="D9" s="25"/>
      <c r="E9" s="25"/>
      <c r="F9" s="25"/>
      <c r="G9" s="25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5"/>
      <c r="T9" s="25"/>
      <c r="U9" s="25"/>
      <c r="V9" s="25"/>
      <c r="W9" s="25"/>
      <c r="X9" s="25"/>
      <c r="Y9" s="25"/>
      <c r="Z9" s="25"/>
    </row>
    <row r="10" spans="1:26" ht="19.5" customHeight="1" x14ac:dyDescent="0.15">
      <c r="A10" s="8">
        <v>3</v>
      </c>
      <c r="B10" s="25"/>
      <c r="C10" s="25"/>
      <c r="D10" s="25"/>
      <c r="E10" s="25"/>
      <c r="F10" s="25"/>
      <c r="G10" s="25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5"/>
      <c r="T10" s="25"/>
      <c r="U10" s="25"/>
      <c r="V10" s="25"/>
      <c r="W10" s="25"/>
      <c r="X10" s="25"/>
      <c r="Y10" s="30"/>
      <c r="Z10" s="25"/>
    </row>
    <row r="11" spans="1:26" ht="19.5" customHeight="1" x14ac:dyDescent="0.15">
      <c r="A11" s="8">
        <v>4</v>
      </c>
      <c r="B11" s="25"/>
      <c r="C11" s="25"/>
      <c r="D11" s="25"/>
      <c r="E11" s="25"/>
      <c r="F11" s="25"/>
      <c r="G11" s="25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5"/>
      <c r="T11" s="25"/>
      <c r="U11" s="25"/>
      <c r="V11" s="25"/>
      <c r="W11" s="25"/>
      <c r="X11" s="25"/>
      <c r="Y11" s="30"/>
      <c r="Z11" s="25"/>
    </row>
    <row r="12" spans="1:26" ht="19.5" customHeight="1" x14ac:dyDescent="0.15">
      <c r="A12" s="8">
        <v>5</v>
      </c>
      <c r="B12" s="25"/>
      <c r="C12" s="25"/>
      <c r="D12" s="25"/>
      <c r="E12" s="25"/>
      <c r="F12" s="25"/>
      <c r="G12" s="2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5"/>
      <c r="T12" s="25"/>
      <c r="U12" s="25"/>
      <c r="V12" s="25"/>
      <c r="W12" s="25"/>
      <c r="X12" s="25"/>
      <c r="Y12" s="26"/>
      <c r="Z12" s="25"/>
    </row>
    <row r="13" spans="1:26" ht="19.5" customHeight="1" x14ac:dyDescent="0.15">
      <c r="A13" s="8">
        <v>6</v>
      </c>
      <c r="B13" s="25"/>
      <c r="C13" s="25"/>
      <c r="D13" s="25"/>
      <c r="E13" s="25"/>
      <c r="F13" s="25"/>
      <c r="G13" s="25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5"/>
      <c r="T13" s="25"/>
      <c r="U13" s="25"/>
      <c r="V13" s="25"/>
      <c r="W13" s="25"/>
      <c r="X13" s="25"/>
      <c r="Y13" s="26"/>
      <c r="Z13" s="25"/>
    </row>
    <row r="14" spans="1:26" ht="19.5" customHeight="1" x14ac:dyDescent="0.15">
      <c r="A14" s="8">
        <v>7</v>
      </c>
      <c r="B14" s="25"/>
      <c r="C14" s="25"/>
      <c r="D14" s="25"/>
      <c r="E14" s="25"/>
      <c r="F14" s="25"/>
      <c r="G14" s="25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5"/>
      <c r="T14" s="25"/>
      <c r="U14" s="25"/>
      <c r="V14" s="25"/>
      <c r="W14" s="25"/>
      <c r="X14" s="25"/>
      <c r="Y14" s="26"/>
      <c r="Z14" s="25"/>
    </row>
    <row r="15" spans="1:26" ht="19.5" customHeight="1" x14ac:dyDescent="0.15">
      <c r="A15" s="8">
        <v>8</v>
      </c>
      <c r="B15" s="25"/>
      <c r="C15" s="25"/>
      <c r="D15" s="25"/>
      <c r="E15" s="25"/>
      <c r="F15" s="25"/>
      <c r="G15" s="25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5"/>
      <c r="T15" s="25"/>
      <c r="U15" s="25"/>
      <c r="V15" s="25"/>
      <c r="W15" s="25"/>
      <c r="X15" s="25"/>
      <c r="Y15" s="26"/>
      <c r="Z15" s="25"/>
    </row>
    <row r="16" spans="1:26" ht="19.5" customHeight="1" x14ac:dyDescent="0.15">
      <c r="A16" s="8">
        <v>9</v>
      </c>
      <c r="B16" s="25"/>
      <c r="C16" s="25"/>
      <c r="D16" s="25"/>
      <c r="E16" s="25"/>
      <c r="F16" s="25"/>
      <c r="G16" s="25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5"/>
      <c r="T16" s="25"/>
      <c r="U16" s="25"/>
      <c r="V16" s="25"/>
      <c r="W16" s="25"/>
      <c r="X16" s="25"/>
      <c r="Y16" s="26"/>
      <c r="Z16" s="25"/>
    </row>
    <row r="17" spans="1:26" ht="19.5" customHeight="1" x14ac:dyDescent="0.15">
      <c r="A17" s="8">
        <v>10</v>
      </c>
      <c r="B17" s="25"/>
      <c r="C17" s="25"/>
      <c r="D17" s="25"/>
      <c r="E17" s="25"/>
      <c r="F17" s="25"/>
      <c r="G17" s="25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5"/>
      <c r="T17" s="25"/>
      <c r="U17" s="25"/>
      <c r="V17" s="25"/>
      <c r="W17" s="25"/>
      <c r="X17" s="25"/>
      <c r="Y17" s="26"/>
      <c r="Z17" s="25"/>
    </row>
    <row r="18" spans="1:26" ht="19.5" customHeight="1" x14ac:dyDescent="0.15">
      <c r="A18" s="8">
        <v>11</v>
      </c>
      <c r="B18" s="25"/>
      <c r="C18" s="25"/>
      <c r="D18" s="25"/>
      <c r="E18" s="25"/>
      <c r="F18" s="25"/>
      <c r="G18" s="25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5"/>
      <c r="T18" s="25"/>
      <c r="U18" s="25"/>
      <c r="V18" s="25"/>
      <c r="W18" s="25"/>
      <c r="X18" s="25"/>
      <c r="Y18" s="26"/>
      <c r="Z18" s="25"/>
    </row>
    <row r="19" spans="1:26" ht="19.5" customHeight="1" x14ac:dyDescent="0.15">
      <c r="A19" s="8">
        <v>12</v>
      </c>
      <c r="B19" s="25"/>
      <c r="C19" s="25"/>
      <c r="D19" s="25"/>
      <c r="E19" s="25"/>
      <c r="F19" s="25"/>
      <c r="G19" s="25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5"/>
      <c r="T19" s="25"/>
      <c r="U19" s="25"/>
      <c r="V19" s="25"/>
      <c r="W19" s="25"/>
      <c r="X19" s="25"/>
      <c r="Y19" s="26"/>
      <c r="Z19" s="25"/>
    </row>
    <row r="20" spans="1:26" ht="19.5" customHeight="1" x14ac:dyDescent="0.15">
      <c r="A20" s="8">
        <v>13</v>
      </c>
      <c r="B20" s="25"/>
      <c r="C20" s="25"/>
      <c r="D20" s="25"/>
      <c r="E20" s="25"/>
      <c r="F20" s="25"/>
      <c r="G20" s="25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5"/>
      <c r="T20" s="25"/>
      <c r="U20" s="25"/>
      <c r="V20" s="25"/>
      <c r="W20" s="25"/>
      <c r="X20" s="25"/>
      <c r="Y20" s="26"/>
      <c r="Z20" s="25"/>
    </row>
    <row r="21" spans="1:26" ht="19.5" customHeight="1" x14ac:dyDescent="0.15">
      <c r="A21" s="8">
        <v>14</v>
      </c>
      <c r="B21" s="25"/>
      <c r="C21" s="25"/>
      <c r="D21" s="25"/>
      <c r="E21" s="25"/>
      <c r="F21" s="25"/>
      <c r="G21" s="25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5"/>
      <c r="T21" s="25"/>
      <c r="U21" s="25"/>
      <c r="V21" s="25"/>
      <c r="W21" s="25"/>
      <c r="X21" s="25"/>
      <c r="Y21" s="26"/>
      <c r="Z21" s="25"/>
    </row>
    <row r="22" spans="1:26" ht="19.5" customHeight="1" x14ac:dyDescent="0.15">
      <c r="A22" s="8">
        <v>15</v>
      </c>
      <c r="B22" s="25"/>
      <c r="C22" s="25"/>
      <c r="D22" s="25"/>
      <c r="E22" s="25"/>
      <c r="F22" s="25"/>
      <c r="G22" s="25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5"/>
      <c r="T22" s="25"/>
      <c r="U22" s="25"/>
      <c r="V22" s="25"/>
      <c r="W22" s="25"/>
      <c r="X22" s="25"/>
      <c r="Y22" s="26"/>
      <c r="Z22" s="25"/>
    </row>
    <row r="23" spans="1:26" ht="19.5" customHeight="1" x14ac:dyDescent="0.15">
      <c r="A23" s="8">
        <v>16</v>
      </c>
      <c r="B23" s="25"/>
      <c r="C23" s="25"/>
      <c r="D23" s="25"/>
      <c r="E23" s="25"/>
      <c r="F23" s="25"/>
      <c r="G23" s="25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5"/>
      <c r="T23" s="25"/>
      <c r="U23" s="25"/>
      <c r="V23" s="25"/>
      <c r="W23" s="25"/>
      <c r="X23" s="25"/>
      <c r="Y23" s="26"/>
      <c r="Z23" s="25"/>
    </row>
    <row r="24" spans="1:26" ht="19.5" customHeight="1" x14ac:dyDescent="0.15">
      <c r="A24" s="8">
        <v>17</v>
      </c>
      <c r="B24" s="25"/>
      <c r="C24" s="25"/>
      <c r="D24" s="25"/>
      <c r="E24" s="25"/>
      <c r="F24" s="25"/>
      <c r="G24" s="25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5"/>
      <c r="T24" s="25"/>
      <c r="U24" s="25"/>
      <c r="V24" s="25"/>
      <c r="W24" s="25"/>
      <c r="X24" s="25"/>
      <c r="Y24" s="26"/>
      <c r="Z24" s="25"/>
    </row>
    <row r="25" spans="1:26" ht="19.5" customHeight="1" x14ac:dyDescent="0.15">
      <c r="A25" s="8">
        <v>18</v>
      </c>
      <c r="B25" s="25"/>
      <c r="C25" s="25"/>
      <c r="D25" s="25"/>
      <c r="E25" s="25"/>
      <c r="F25" s="25"/>
      <c r="G25" s="25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5"/>
      <c r="T25" s="25"/>
      <c r="U25" s="25"/>
      <c r="V25" s="25"/>
      <c r="W25" s="25"/>
      <c r="X25" s="25"/>
      <c r="Y25" s="26"/>
      <c r="Z25" s="25"/>
    </row>
    <row r="26" spans="1:26" ht="19.5" customHeight="1" x14ac:dyDescent="0.15">
      <c r="A26" s="8">
        <v>19</v>
      </c>
      <c r="B26" s="25"/>
      <c r="C26" s="25"/>
      <c r="D26" s="25"/>
      <c r="E26" s="25"/>
      <c r="F26" s="25"/>
      <c r="G26" s="25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5"/>
      <c r="T26" s="25"/>
      <c r="U26" s="25"/>
      <c r="V26" s="25"/>
      <c r="W26" s="25"/>
      <c r="X26" s="25"/>
      <c r="Y26" s="26"/>
      <c r="Z26" s="25"/>
    </row>
    <row r="27" spans="1:26" ht="19.5" customHeight="1" x14ac:dyDescent="0.15">
      <c r="A27" s="8">
        <v>20</v>
      </c>
      <c r="B27" s="25"/>
      <c r="C27" s="25"/>
      <c r="D27" s="25"/>
      <c r="E27" s="25"/>
      <c r="F27" s="25"/>
      <c r="G27" s="25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5"/>
      <c r="T27" s="25"/>
      <c r="U27" s="25"/>
      <c r="V27" s="25"/>
      <c r="W27" s="25"/>
      <c r="X27" s="25"/>
      <c r="Y27" s="26"/>
      <c r="Z27" s="25"/>
    </row>
    <row r="28" spans="1:26" ht="19.5" customHeight="1" x14ac:dyDescent="0.15">
      <c r="A28" s="8">
        <v>21</v>
      </c>
      <c r="B28" s="25"/>
      <c r="C28" s="25"/>
      <c r="D28" s="25"/>
      <c r="E28" s="25"/>
      <c r="F28" s="25"/>
      <c r="G28" s="25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5"/>
      <c r="T28" s="25"/>
      <c r="U28" s="25"/>
      <c r="V28" s="25"/>
      <c r="W28" s="25"/>
      <c r="X28" s="25"/>
      <c r="Y28" s="26"/>
      <c r="Z28" s="25"/>
    </row>
    <row r="29" spans="1:26" ht="19.5" customHeight="1" x14ac:dyDescent="0.15">
      <c r="A29" s="8">
        <v>22</v>
      </c>
      <c r="B29" s="25"/>
      <c r="C29" s="25"/>
      <c r="D29" s="25"/>
      <c r="E29" s="25"/>
      <c r="F29" s="25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5"/>
      <c r="T29" s="25"/>
      <c r="U29" s="25"/>
      <c r="V29" s="25"/>
      <c r="W29" s="25"/>
      <c r="X29" s="25"/>
      <c r="Y29" s="26"/>
      <c r="Z29" s="25"/>
    </row>
    <row r="30" spans="1:26" ht="19.5" customHeight="1" x14ac:dyDescent="0.15">
      <c r="A30" s="8">
        <v>23</v>
      </c>
      <c r="B30" s="25"/>
      <c r="C30" s="25"/>
      <c r="D30" s="25"/>
      <c r="E30" s="25"/>
      <c r="F30" s="25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5"/>
      <c r="T30" s="25"/>
      <c r="U30" s="25"/>
      <c r="V30" s="25"/>
      <c r="W30" s="25"/>
      <c r="X30" s="25"/>
      <c r="Y30" s="26"/>
      <c r="Z30" s="25"/>
    </row>
    <row r="31" spans="1:26" ht="19.5" customHeight="1" x14ac:dyDescent="0.15">
      <c r="A31" s="8">
        <v>24</v>
      </c>
      <c r="B31" s="25"/>
      <c r="C31" s="25"/>
      <c r="D31" s="25"/>
      <c r="E31" s="25"/>
      <c r="F31" s="25"/>
      <c r="G31" s="2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5"/>
      <c r="T31" s="25"/>
      <c r="U31" s="25"/>
      <c r="V31" s="25"/>
      <c r="W31" s="25"/>
      <c r="X31" s="25"/>
      <c r="Y31" s="26"/>
      <c r="Z31" s="25"/>
    </row>
    <row r="32" spans="1:26" ht="19.5" customHeight="1" x14ac:dyDescent="0.15">
      <c r="A32" s="8">
        <v>25</v>
      </c>
      <c r="B32" s="25"/>
      <c r="C32" s="25"/>
      <c r="D32" s="25"/>
      <c r="E32" s="25"/>
      <c r="F32" s="25"/>
      <c r="G32" s="25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5"/>
      <c r="T32" s="25"/>
      <c r="U32" s="25"/>
      <c r="V32" s="25"/>
      <c r="W32" s="25"/>
      <c r="X32" s="25"/>
      <c r="Y32" s="26"/>
      <c r="Z32" s="25"/>
    </row>
    <row r="33" spans="1:26" ht="19.5" customHeight="1" x14ac:dyDescent="0.15">
      <c r="A33" s="9" t="s">
        <v>4</v>
      </c>
      <c r="B33" s="33"/>
      <c r="C33" s="33"/>
      <c r="D33" s="33"/>
      <c r="E33" s="33"/>
      <c r="F33" s="33"/>
      <c r="G33" s="33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33"/>
      <c r="T33" s="33"/>
      <c r="U33" s="33"/>
      <c r="V33" s="33"/>
      <c r="W33" s="33"/>
      <c r="X33" s="33"/>
      <c r="Y33" s="27"/>
      <c r="Z33" s="33"/>
    </row>
    <row r="34" spans="1:26" ht="19.5" customHeight="1" x14ac:dyDescent="0.1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20"/>
      <c r="Z34" s="14"/>
    </row>
    <row r="35" spans="1:26" ht="19.5" customHeight="1" x14ac:dyDescent="0.15">
      <c r="A35" s="66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26" ht="19.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26" ht="19.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26" ht="19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26" ht="19.5" customHeight="1" x14ac:dyDescent="0.15">
      <c r="A39" s="5"/>
      <c r="B39" s="5"/>
      <c r="C39" s="5"/>
      <c r="D39" s="5"/>
      <c r="E39" s="5"/>
      <c r="G39" s="5"/>
      <c r="H39" s="5"/>
      <c r="I39" s="5"/>
      <c r="J39" s="5"/>
      <c r="K39" s="5"/>
      <c r="L39" s="5"/>
      <c r="M39" s="5"/>
      <c r="N39" s="5"/>
      <c r="O39" s="5"/>
    </row>
    <row r="40" spans="1:26" ht="19.5" customHeight="1" x14ac:dyDescent="0.15">
      <c r="P40" s="18"/>
    </row>
    <row r="41" spans="1:26" ht="19.5" customHeight="1" x14ac:dyDescent="0.15">
      <c r="P41" s="18"/>
    </row>
  </sheetData>
  <mergeCells count="5">
    <mergeCell ref="A2:B2"/>
    <mergeCell ref="J2:K2"/>
    <mergeCell ref="L2:O2"/>
    <mergeCell ref="C2:H2"/>
    <mergeCell ref="A4:B4"/>
  </mergeCells>
  <phoneticPr fontId="3"/>
  <pageMargins left="0.39370078740157483" right="0.15748031496062992" top="0.59055118110236215" bottom="0.59055118110236215" header="0.51181102362204722" footer="0.51181102362204722"/>
  <pageSetup paperSize="9" scale="7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41"/>
  <sheetViews>
    <sheetView topLeftCell="A4" zoomScale="80" zoomScaleNormal="80" zoomScaleSheetLayoutView="90" zoomScalePageLayoutView="90" workbookViewId="0">
      <selection activeCell="T37" sqref="T37"/>
    </sheetView>
  </sheetViews>
  <sheetFormatPr defaultColWidth="9" defaultRowHeight="19.5" customHeight="1" x14ac:dyDescent="0.15"/>
  <cols>
    <col min="1" max="1" width="4.375" style="82" customWidth="1"/>
    <col min="2" max="2" width="4.5" style="82" customWidth="1"/>
    <col min="3" max="3" width="5" style="82" customWidth="1"/>
    <col min="4" max="4" width="7.75" style="82" customWidth="1"/>
    <col min="5" max="5" width="10.5" style="82" bestFit="1" customWidth="1"/>
    <col min="6" max="6" width="8.625" style="82" customWidth="1"/>
    <col min="7" max="7" width="6.875" style="82" customWidth="1"/>
    <col min="8" max="23" width="6.625" style="82" customWidth="1"/>
    <col min="24" max="24" width="7.25" style="82" customWidth="1"/>
    <col min="25" max="25" width="6.625" style="126" customWidth="1"/>
    <col min="26" max="26" width="14.75" style="82" customWidth="1"/>
    <col min="27" max="27" width="7.125" style="82" customWidth="1"/>
    <col min="28" max="16384" width="9" style="82"/>
  </cols>
  <sheetData>
    <row r="1" spans="1:26" ht="19.5" customHeight="1" thickBot="1" x14ac:dyDescent="0.2">
      <c r="A1" s="81" t="s">
        <v>0</v>
      </c>
      <c r="P1" s="83"/>
      <c r="Q1" s="83"/>
      <c r="Y1" s="84"/>
      <c r="Z1" s="85"/>
    </row>
    <row r="2" spans="1:26" ht="19.5" customHeight="1" thickTop="1" thickBot="1" x14ac:dyDescent="0.2">
      <c r="A2" s="411" t="s">
        <v>14</v>
      </c>
      <c r="B2" s="412"/>
      <c r="C2" s="413" t="s">
        <v>100</v>
      </c>
      <c r="D2" s="413"/>
      <c r="E2" s="413"/>
      <c r="F2" s="413"/>
      <c r="G2" s="413"/>
      <c r="H2" s="414"/>
      <c r="I2" s="72"/>
      <c r="J2" s="411" t="s">
        <v>7</v>
      </c>
      <c r="K2" s="412"/>
      <c r="L2" s="415" t="s">
        <v>89</v>
      </c>
      <c r="M2" s="415"/>
      <c r="N2" s="415"/>
      <c r="O2" s="416"/>
      <c r="P2" s="83"/>
      <c r="Q2" s="86" t="s">
        <v>5</v>
      </c>
      <c r="R2" s="87"/>
      <c r="S2" s="87"/>
      <c r="T2" s="87"/>
      <c r="U2" s="87"/>
      <c r="V2" s="87"/>
      <c r="W2" s="87"/>
      <c r="X2" s="87"/>
      <c r="Y2" s="88"/>
      <c r="Z2" s="89"/>
    </row>
    <row r="3" spans="1:26" ht="19.5" customHeight="1" thickTop="1" thickBot="1" x14ac:dyDescent="0.2">
      <c r="P3" s="83"/>
      <c r="Q3" s="90" t="s">
        <v>6</v>
      </c>
      <c r="R3" s="83"/>
      <c r="S3" s="83"/>
      <c r="T3" s="83"/>
      <c r="U3" s="83"/>
      <c r="V3" s="83"/>
      <c r="W3" s="83"/>
      <c r="X3" s="83"/>
      <c r="Y3" s="91"/>
      <c r="Z3" s="92"/>
    </row>
    <row r="4" spans="1:26" ht="19.5" customHeight="1" thickTop="1" thickBot="1" x14ac:dyDescent="0.2">
      <c r="A4" s="417" t="s">
        <v>38</v>
      </c>
      <c r="B4" s="418"/>
      <c r="C4" s="93" t="s">
        <v>9</v>
      </c>
      <c r="D4" s="94" t="s">
        <v>39</v>
      </c>
      <c r="E4" s="93" t="s">
        <v>11</v>
      </c>
      <c r="F4" s="94" t="s">
        <v>39</v>
      </c>
      <c r="G4" s="93" t="s">
        <v>12</v>
      </c>
      <c r="H4" s="95" t="s">
        <v>10</v>
      </c>
      <c r="P4" s="83"/>
      <c r="Q4" s="90" t="s">
        <v>84</v>
      </c>
      <c r="R4" s="83"/>
      <c r="S4" s="83"/>
      <c r="T4" s="83"/>
      <c r="U4" s="83"/>
      <c r="V4" s="83"/>
      <c r="W4" s="83"/>
      <c r="X4" s="83"/>
      <c r="Y4" s="91" t="s">
        <v>85</v>
      </c>
      <c r="Z4" s="92"/>
    </row>
    <row r="5" spans="1:26" s="99" customFormat="1" ht="19.5" customHeight="1" thickTop="1" x14ac:dyDescent="0.15">
      <c r="A5" s="96"/>
      <c r="B5" s="96"/>
      <c r="C5" s="96"/>
      <c r="D5" s="96"/>
      <c r="E5" s="96"/>
      <c r="F5" s="96"/>
      <c r="G5" s="96"/>
      <c r="H5" s="96"/>
      <c r="I5" s="97"/>
      <c r="J5" s="97"/>
      <c r="K5" s="97"/>
      <c r="L5" s="97"/>
      <c r="M5" s="97"/>
      <c r="N5" s="98"/>
      <c r="O5" s="97"/>
      <c r="Q5" s="100" t="s">
        <v>109</v>
      </c>
      <c r="R5" s="101"/>
      <c r="S5" s="101"/>
      <c r="T5" s="101"/>
      <c r="U5" s="101"/>
      <c r="V5" s="101"/>
      <c r="W5" s="101"/>
      <c r="X5" s="101"/>
      <c r="Y5" s="101"/>
      <c r="Z5" s="102"/>
    </row>
    <row r="6" spans="1:26" ht="19.5" customHeight="1" x14ac:dyDescent="0.15">
      <c r="A6" s="103"/>
      <c r="B6" s="104"/>
      <c r="C6" s="105"/>
      <c r="D6" s="105"/>
      <c r="E6" s="104"/>
      <c r="G6" s="105"/>
      <c r="H6" s="83"/>
      <c r="I6" s="105"/>
      <c r="J6" s="104"/>
      <c r="K6" s="105"/>
      <c r="L6" s="83"/>
      <c r="M6" s="105"/>
      <c r="N6" s="104"/>
      <c r="O6" s="106"/>
      <c r="Y6" s="107"/>
    </row>
    <row r="7" spans="1:26" ht="19.5" customHeight="1" x14ac:dyDescent="0.15">
      <c r="A7" s="108" t="s">
        <v>1</v>
      </c>
      <c r="B7" s="108" t="s">
        <v>2</v>
      </c>
      <c r="C7" s="108" t="s">
        <v>3</v>
      </c>
      <c r="D7" s="108" t="s">
        <v>103</v>
      </c>
      <c r="E7" s="108" t="s">
        <v>43</v>
      </c>
      <c r="F7" s="109" t="s">
        <v>42</v>
      </c>
      <c r="G7" s="129">
        <v>40231</v>
      </c>
      <c r="H7" s="129">
        <v>40232</v>
      </c>
      <c r="I7" s="130">
        <v>40233</v>
      </c>
      <c r="J7" s="130">
        <v>40234</v>
      </c>
      <c r="K7" s="130">
        <v>40235</v>
      </c>
      <c r="L7" s="130">
        <v>40236</v>
      </c>
      <c r="M7" s="130">
        <v>40237</v>
      </c>
      <c r="N7" s="130">
        <v>40238</v>
      </c>
      <c r="O7" s="130">
        <v>40239</v>
      </c>
      <c r="P7" s="110" t="s">
        <v>15</v>
      </c>
      <c r="Q7" s="111" t="s">
        <v>13</v>
      </c>
      <c r="R7" s="111" t="s">
        <v>13</v>
      </c>
      <c r="S7" s="111" t="s">
        <v>13</v>
      </c>
      <c r="T7" s="111" t="s">
        <v>13</v>
      </c>
      <c r="U7" s="111" t="s">
        <v>13</v>
      </c>
      <c r="V7" s="111" t="s">
        <v>13</v>
      </c>
      <c r="W7" s="111" t="s">
        <v>13</v>
      </c>
      <c r="X7" s="108" t="s">
        <v>40</v>
      </c>
      <c r="Y7" s="112" t="s">
        <v>35</v>
      </c>
      <c r="Z7" s="108" t="s">
        <v>16</v>
      </c>
    </row>
    <row r="8" spans="1:26" s="116" customFormat="1" ht="19.5" customHeight="1" x14ac:dyDescent="0.15">
      <c r="A8" s="113">
        <v>1</v>
      </c>
      <c r="B8" s="68">
        <v>6</v>
      </c>
      <c r="C8" s="68" t="s">
        <v>17</v>
      </c>
      <c r="D8" s="68" t="s">
        <v>104</v>
      </c>
      <c r="E8" s="75" t="s">
        <v>25</v>
      </c>
      <c r="F8" s="69" t="s">
        <v>31</v>
      </c>
      <c r="G8" s="42" t="s">
        <v>26</v>
      </c>
      <c r="H8" s="43" t="s">
        <v>27</v>
      </c>
      <c r="I8" s="43" t="s">
        <v>27</v>
      </c>
      <c r="J8" s="71" t="s">
        <v>19</v>
      </c>
      <c r="K8" s="71" t="s">
        <v>19</v>
      </c>
      <c r="L8" s="71" t="s">
        <v>19</v>
      </c>
      <c r="M8" s="43" t="s">
        <v>19</v>
      </c>
      <c r="N8" s="80" t="s">
        <v>108</v>
      </c>
      <c r="O8" s="44"/>
      <c r="P8" s="44"/>
      <c r="Q8" s="114"/>
      <c r="R8" s="114"/>
      <c r="S8" s="115"/>
      <c r="T8" s="115"/>
      <c r="U8" s="115"/>
      <c r="V8" s="115"/>
      <c r="W8" s="115"/>
      <c r="X8" s="146" t="s">
        <v>82</v>
      </c>
      <c r="Y8" s="45"/>
      <c r="Z8" s="41"/>
    </row>
    <row r="9" spans="1:26" ht="19.5" customHeight="1" x14ac:dyDescent="0.15">
      <c r="A9" s="117">
        <v>2</v>
      </c>
      <c r="B9" s="46">
        <v>6</v>
      </c>
      <c r="C9" s="46" t="s">
        <v>18</v>
      </c>
      <c r="D9" s="46" t="s">
        <v>104</v>
      </c>
      <c r="E9" s="70" t="s">
        <v>25</v>
      </c>
      <c r="F9" s="61" t="s">
        <v>32</v>
      </c>
      <c r="G9" s="46"/>
      <c r="H9" s="46"/>
      <c r="I9" s="47" t="s">
        <v>28</v>
      </c>
      <c r="J9" s="47" t="s">
        <v>27</v>
      </c>
      <c r="K9" s="47" t="s">
        <v>27</v>
      </c>
      <c r="L9" s="79" t="s">
        <v>29</v>
      </c>
      <c r="M9" s="47" t="s">
        <v>19</v>
      </c>
      <c r="N9" s="52" t="s">
        <v>19</v>
      </c>
      <c r="O9" s="52" t="s">
        <v>19</v>
      </c>
      <c r="P9" s="48"/>
      <c r="Q9" s="118"/>
      <c r="R9" s="118"/>
      <c r="S9" s="119"/>
      <c r="T9" s="119"/>
      <c r="U9" s="119"/>
      <c r="V9" s="119"/>
      <c r="W9" s="119"/>
      <c r="X9" s="76" t="s">
        <v>22</v>
      </c>
      <c r="Y9" s="76" t="s">
        <v>34</v>
      </c>
      <c r="Z9" s="73" t="s">
        <v>37</v>
      </c>
    </row>
    <row r="10" spans="1:26" ht="19.5" customHeight="1" x14ac:dyDescent="0.15">
      <c r="A10" s="117">
        <v>3</v>
      </c>
      <c r="B10" s="46">
        <v>44</v>
      </c>
      <c r="C10" s="46" t="s">
        <v>18</v>
      </c>
      <c r="D10" s="49" t="s">
        <v>101</v>
      </c>
      <c r="E10" s="70" t="s">
        <v>25</v>
      </c>
      <c r="F10" s="61" t="s">
        <v>31</v>
      </c>
      <c r="G10" s="46"/>
      <c r="H10" s="46"/>
      <c r="I10" s="47" t="s">
        <v>28</v>
      </c>
      <c r="J10" s="47" t="s">
        <v>27</v>
      </c>
      <c r="K10" s="52" t="s">
        <v>19</v>
      </c>
      <c r="L10" s="47" t="s">
        <v>19</v>
      </c>
      <c r="M10" s="120" t="s">
        <v>19</v>
      </c>
      <c r="N10" s="47" t="s">
        <v>19</v>
      </c>
      <c r="O10" s="48" t="s">
        <v>20</v>
      </c>
      <c r="P10" s="48"/>
      <c r="Q10" s="118"/>
      <c r="R10" s="118"/>
      <c r="S10" s="119"/>
      <c r="T10" s="119"/>
      <c r="U10" s="119"/>
      <c r="V10" s="119"/>
      <c r="W10" s="119"/>
      <c r="X10" s="77" t="s">
        <v>22</v>
      </c>
      <c r="Y10" s="50"/>
      <c r="Z10" s="74" t="s">
        <v>36</v>
      </c>
    </row>
    <row r="11" spans="1:26" ht="19.5" customHeight="1" x14ac:dyDescent="0.15">
      <c r="A11" s="117">
        <v>4</v>
      </c>
      <c r="B11" s="46">
        <v>20</v>
      </c>
      <c r="C11" s="46" t="s">
        <v>17</v>
      </c>
      <c r="D11" s="51" t="s">
        <v>102</v>
      </c>
      <c r="E11" s="70" t="s">
        <v>25</v>
      </c>
      <c r="F11" s="61" t="s">
        <v>31</v>
      </c>
      <c r="G11" s="46"/>
      <c r="H11" s="46"/>
      <c r="I11" s="47" t="s">
        <v>28</v>
      </c>
      <c r="J11" s="47" t="s">
        <v>27</v>
      </c>
      <c r="K11" s="47" t="s">
        <v>27</v>
      </c>
      <c r="L11" s="52" t="s">
        <v>19</v>
      </c>
      <c r="M11" s="47" t="s">
        <v>19</v>
      </c>
      <c r="N11" s="120" t="s">
        <v>19</v>
      </c>
      <c r="O11" s="48" t="s">
        <v>20</v>
      </c>
      <c r="P11" s="48"/>
      <c r="Q11" s="118"/>
      <c r="R11" s="118"/>
      <c r="S11" s="119"/>
      <c r="T11" s="119"/>
      <c r="U11" s="119"/>
      <c r="V11" s="119"/>
      <c r="W11" s="119"/>
      <c r="X11" s="78" t="s">
        <v>22</v>
      </c>
      <c r="Y11" s="50"/>
      <c r="Z11" s="74" t="s">
        <v>36</v>
      </c>
    </row>
    <row r="12" spans="1:26" ht="19.5" customHeight="1" x14ac:dyDescent="0.15">
      <c r="A12" s="117">
        <v>5</v>
      </c>
      <c r="B12" s="46">
        <v>7</v>
      </c>
      <c r="C12" s="46" t="s">
        <v>17</v>
      </c>
      <c r="D12" s="46" t="s">
        <v>105</v>
      </c>
      <c r="E12" s="70" t="s">
        <v>25</v>
      </c>
      <c r="F12" s="61" t="s">
        <v>32</v>
      </c>
      <c r="G12" s="46"/>
      <c r="H12" s="48"/>
      <c r="I12" s="47" t="s">
        <v>28</v>
      </c>
      <c r="J12" s="47" t="s">
        <v>27</v>
      </c>
      <c r="K12" s="47" t="s">
        <v>19</v>
      </c>
      <c r="L12" s="52" t="s">
        <v>19</v>
      </c>
      <c r="M12" s="52" t="s">
        <v>19</v>
      </c>
      <c r="N12" s="52" t="s">
        <v>19</v>
      </c>
      <c r="O12" s="80" t="s">
        <v>108</v>
      </c>
      <c r="P12" s="48"/>
      <c r="Q12" s="118"/>
      <c r="R12" s="118"/>
      <c r="S12" s="119"/>
      <c r="T12" s="119"/>
      <c r="U12" s="119"/>
      <c r="V12" s="119"/>
      <c r="W12" s="119"/>
      <c r="X12" s="78" t="s">
        <v>22</v>
      </c>
      <c r="Y12" s="53"/>
      <c r="Z12" s="54"/>
    </row>
    <row r="13" spans="1:26" ht="19.5" customHeight="1" x14ac:dyDescent="0.15">
      <c r="A13" s="117">
        <v>6</v>
      </c>
      <c r="B13" s="46">
        <v>8</v>
      </c>
      <c r="C13" s="46" t="s">
        <v>18</v>
      </c>
      <c r="D13" s="46" t="s">
        <v>105</v>
      </c>
      <c r="E13" s="70" t="s">
        <v>32</v>
      </c>
      <c r="F13" s="61" t="s">
        <v>32</v>
      </c>
      <c r="G13" s="46"/>
      <c r="H13" s="48"/>
      <c r="I13" s="55" t="s">
        <v>26</v>
      </c>
      <c r="J13" s="47" t="s">
        <v>27</v>
      </c>
      <c r="K13" s="47" t="s">
        <v>27</v>
      </c>
      <c r="L13" s="47" t="s">
        <v>27</v>
      </c>
      <c r="M13" s="52" t="s">
        <v>19</v>
      </c>
      <c r="N13" s="52" t="s">
        <v>19</v>
      </c>
      <c r="O13" s="52" t="s">
        <v>19</v>
      </c>
      <c r="P13" s="48"/>
      <c r="Q13" s="118"/>
      <c r="R13" s="118"/>
      <c r="S13" s="119"/>
      <c r="T13" s="119"/>
      <c r="U13" s="119"/>
      <c r="V13" s="119"/>
      <c r="W13" s="119"/>
      <c r="X13" s="78" t="s">
        <v>22</v>
      </c>
      <c r="Y13" s="53"/>
      <c r="Z13" s="46"/>
    </row>
    <row r="14" spans="1:26" ht="19.5" customHeight="1" x14ac:dyDescent="0.15">
      <c r="A14" s="117">
        <v>7</v>
      </c>
      <c r="B14" s="46">
        <v>8</v>
      </c>
      <c r="C14" s="46" t="s">
        <v>18</v>
      </c>
      <c r="D14" s="46" t="s">
        <v>105</v>
      </c>
      <c r="E14" s="70" t="s">
        <v>25</v>
      </c>
      <c r="F14" s="61" t="s">
        <v>31</v>
      </c>
      <c r="G14" s="46"/>
      <c r="H14" s="48"/>
      <c r="I14" s="55" t="s">
        <v>26</v>
      </c>
      <c r="J14" s="47" t="s">
        <v>27</v>
      </c>
      <c r="K14" s="47" t="s">
        <v>27</v>
      </c>
      <c r="L14" s="47" t="s">
        <v>27</v>
      </c>
      <c r="M14" s="52" t="s">
        <v>19</v>
      </c>
      <c r="N14" s="52" t="s">
        <v>19</v>
      </c>
      <c r="O14" s="52" t="s">
        <v>19</v>
      </c>
      <c r="P14" s="48"/>
      <c r="Q14" s="118"/>
      <c r="R14" s="118"/>
      <c r="S14" s="119"/>
      <c r="T14" s="119"/>
      <c r="U14" s="119"/>
      <c r="V14" s="119"/>
      <c r="W14" s="119"/>
      <c r="X14" s="76" t="s">
        <v>22</v>
      </c>
      <c r="Y14" s="53"/>
      <c r="Z14" s="54"/>
    </row>
    <row r="15" spans="1:26" ht="19.5" customHeight="1" x14ac:dyDescent="0.15">
      <c r="A15" s="117">
        <v>8</v>
      </c>
      <c r="B15" s="46">
        <v>9</v>
      </c>
      <c r="C15" s="46" t="s">
        <v>17</v>
      </c>
      <c r="D15" s="46" t="s">
        <v>106</v>
      </c>
      <c r="E15" s="70" t="s">
        <v>25</v>
      </c>
      <c r="F15" s="61" t="s">
        <v>31</v>
      </c>
      <c r="G15" s="46"/>
      <c r="H15" s="46"/>
      <c r="I15" s="48"/>
      <c r="J15" s="55" t="s">
        <v>26</v>
      </c>
      <c r="K15" s="47" t="s">
        <v>27</v>
      </c>
      <c r="L15" s="47" t="s">
        <v>27</v>
      </c>
      <c r="M15" s="47" t="s">
        <v>27</v>
      </c>
      <c r="N15" s="52" t="s">
        <v>19</v>
      </c>
      <c r="O15" s="52" t="s">
        <v>19</v>
      </c>
      <c r="P15" s="48"/>
      <c r="Q15" s="118"/>
      <c r="R15" s="118"/>
      <c r="S15" s="119"/>
      <c r="T15" s="119"/>
      <c r="U15" s="119"/>
      <c r="V15" s="119"/>
      <c r="W15" s="119"/>
      <c r="X15" s="76" t="s">
        <v>33</v>
      </c>
      <c r="Y15" s="53"/>
      <c r="Z15" s="46" t="s">
        <v>21</v>
      </c>
    </row>
    <row r="16" spans="1:26" ht="19.5" customHeight="1" x14ac:dyDescent="0.15">
      <c r="A16" s="117">
        <v>9</v>
      </c>
      <c r="B16" s="46">
        <v>9</v>
      </c>
      <c r="C16" s="46" t="s">
        <v>18</v>
      </c>
      <c r="D16" s="46" t="s">
        <v>106</v>
      </c>
      <c r="E16" s="70" t="s">
        <v>32</v>
      </c>
      <c r="F16" s="61" t="s">
        <v>32</v>
      </c>
      <c r="G16" s="46"/>
      <c r="H16" s="46"/>
      <c r="I16" s="48"/>
      <c r="J16" s="48"/>
      <c r="K16" s="55" t="s">
        <v>26</v>
      </c>
      <c r="L16" s="47" t="s">
        <v>27</v>
      </c>
      <c r="M16" s="47" t="s">
        <v>27</v>
      </c>
      <c r="N16" s="52" t="s">
        <v>19</v>
      </c>
      <c r="O16" s="52" t="s">
        <v>19</v>
      </c>
      <c r="P16" s="48"/>
      <c r="Q16" s="118"/>
      <c r="R16" s="118"/>
      <c r="S16" s="119"/>
      <c r="T16" s="119"/>
      <c r="U16" s="119"/>
      <c r="V16" s="119"/>
      <c r="W16" s="119"/>
      <c r="X16" s="46"/>
      <c r="Y16" s="53"/>
      <c r="Z16" s="46"/>
    </row>
    <row r="17" spans="1:26" ht="19.5" customHeight="1" x14ac:dyDescent="0.15">
      <c r="A17" s="117">
        <v>10</v>
      </c>
      <c r="B17" s="46">
        <v>9</v>
      </c>
      <c r="C17" s="46" t="s">
        <v>18</v>
      </c>
      <c r="D17" s="46" t="s">
        <v>106</v>
      </c>
      <c r="E17" s="70" t="s">
        <v>32</v>
      </c>
      <c r="F17" s="61" t="s">
        <v>32</v>
      </c>
      <c r="G17" s="46"/>
      <c r="H17" s="46"/>
      <c r="I17" s="48"/>
      <c r="J17" s="48"/>
      <c r="K17" s="55" t="s">
        <v>26</v>
      </c>
      <c r="L17" s="47" t="s">
        <v>27</v>
      </c>
      <c r="M17" s="47" t="s">
        <v>27</v>
      </c>
      <c r="N17" s="52" t="s">
        <v>19</v>
      </c>
      <c r="O17" s="52" t="s">
        <v>19</v>
      </c>
      <c r="P17" s="48"/>
      <c r="Q17" s="118"/>
      <c r="R17" s="118"/>
      <c r="S17" s="119"/>
      <c r="T17" s="119"/>
      <c r="U17" s="119"/>
      <c r="V17" s="119"/>
      <c r="W17" s="119"/>
      <c r="X17" s="46"/>
      <c r="Y17" s="53"/>
      <c r="Z17" s="46"/>
    </row>
    <row r="18" spans="1:26" ht="19.5" customHeight="1" x14ac:dyDescent="0.15">
      <c r="A18" s="117">
        <v>11</v>
      </c>
      <c r="B18" s="46">
        <v>9</v>
      </c>
      <c r="C18" s="46" t="s">
        <v>17</v>
      </c>
      <c r="D18" s="46" t="s">
        <v>106</v>
      </c>
      <c r="E18" s="70" t="s">
        <v>25</v>
      </c>
      <c r="F18" s="61" t="s">
        <v>32</v>
      </c>
      <c r="G18" s="46"/>
      <c r="H18" s="46"/>
      <c r="I18" s="48"/>
      <c r="J18" s="48"/>
      <c r="K18" s="48"/>
      <c r="L18" s="55" t="s">
        <v>26</v>
      </c>
      <c r="M18" s="55" t="s">
        <v>30</v>
      </c>
      <c r="N18" s="47" t="s">
        <v>27</v>
      </c>
      <c r="O18" s="47" t="s">
        <v>27</v>
      </c>
      <c r="P18" s="48"/>
      <c r="Q18" s="118"/>
      <c r="R18" s="118"/>
      <c r="S18" s="119"/>
      <c r="T18" s="119"/>
      <c r="U18" s="119"/>
      <c r="V18" s="119"/>
      <c r="W18" s="119"/>
      <c r="X18" s="76" t="s">
        <v>34</v>
      </c>
      <c r="Y18" s="53"/>
      <c r="Z18" s="46"/>
    </row>
    <row r="19" spans="1:26" ht="19.5" customHeight="1" x14ac:dyDescent="0.15">
      <c r="A19" s="117">
        <v>12</v>
      </c>
      <c r="B19" s="46">
        <v>10</v>
      </c>
      <c r="C19" s="46" t="s">
        <v>18</v>
      </c>
      <c r="D19" s="46" t="s">
        <v>107</v>
      </c>
      <c r="E19" s="70" t="s">
        <v>25</v>
      </c>
      <c r="F19" s="61" t="s">
        <v>32</v>
      </c>
      <c r="G19" s="46"/>
      <c r="H19" s="46"/>
      <c r="I19" s="48"/>
      <c r="J19" s="48"/>
      <c r="K19" s="48"/>
      <c r="L19" s="55" t="s">
        <v>26</v>
      </c>
      <c r="M19" s="55" t="s">
        <v>30</v>
      </c>
      <c r="N19" s="47" t="s">
        <v>27</v>
      </c>
      <c r="O19" s="47" t="s">
        <v>27</v>
      </c>
      <c r="P19" s="48"/>
      <c r="Q19" s="118"/>
      <c r="R19" s="118"/>
      <c r="S19" s="119"/>
      <c r="T19" s="119"/>
      <c r="U19" s="119"/>
      <c r="V19" s="119"/>
      <c r="W19" s="119"/>
      <c r="X19" s="76" t="s">
        <v>34</v>
      </c>
      <c r="Y19" s="53"/>
      <c r="Z19" s="46"/>
    </row>
    <row r="20" spans="1:26" ht="19.5" customHeight="1" x14ac:dyDescent="0.15">
      <c r="A20" s="117">
        <v>13</v>
      </c>
      <c r="B20" s="119"/>
      <c r="C20" s="119"/>
      <c r="D20" s="119"/>
      <c r="E20" s="119"/>
      <c r="F20" s="119"/>
      <c r="G20" s="40"/>
      <c r="H20" s="40"/>
      <c r="I20" s="39"/>
      <c r="J20" s="39"/>
      <c r="K20" s="39"/>
      <c r="L20" s="39"/>
      <c r="M20" s="39"/>
      <c r="N20" s="39"/>
      <c r="O20" s="39"/>
      <c r="P20" s="39"/>
      <c r="Q20" s="118"/>
      <c r="R20" s="118"/>
      <c r="S20" s="119"/>
      <c r="T20" s="119"/>
      <c r="U20" s="119"/>
      <c r="V20" s="119"/>
      <c r="W20" s="119"/>
      <c r="X20" s="119"/>
      <c r="Y20" s="118"/>
      <c r="Z20" s="119"/>
    </row>
    <row r="21" spans="1:26" ht="19.5" customHeight="1" x14ac:dyDescent="0.15">
      <c r="A21" s="117">
        <v>14</v>
      </c>
      <c r="B21" s="119"/>
      <c r="C21" s="119"/>
      <c r="D21" s="119"/>
      <c r="E21" s="119"/>
      <c r="F21" s="119"/>
      <c r="G21" s="121"/>
      <c r="H21" s="121"/>
      <c r="I21" s="122"/>
      <c r="J21" s="122"/>
      <c r="K21" s="122"/>
      <c r="L21" s="122"/>
      <c r="M21" s="122"/>
      <c r="N21" s="122"/>
      <c r="O21" s="122"/>
      <c r="P21" s="122"/>
      <c r="Q21" s="118"/>
      <c r="R21" s="118"/>
      <c r="S21" s="119"/>
      <c r="T21" s="119"/>
      <c r="U21" s="119"/>
      <c r="V21" s="119"/>
      <c r="W21" s="119"/>
      <c r="X21" s="119"/>
      <c r="Y21" s="118"/>
      <c r="Z21" s="119"/>
    </row>
    <row r="22" spans="1:26" ht="19.5" customHeight="1" x14ac:dyDescent="0.15">
      <c r="A22" s="117">
        <v>15</v>
      </c>
      <c r="B22" s="119"/>
      <c r="C22" s="119"/>
      <c r="D22" s="119"/>
      <c r="E22" s="119"/>
      <c r="F22" s="119"/>
      <c r="G22" s="119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9"/>
      <c r="T22" s="119"/>
      <c r="U22" s="119"/>
      <c r="V22" s="119"/>
      <c r="W22" s="119"/>
      <c r="X22" s="119"/>
      <c r="Y22" s="118"/>
      <c r="Z22" s="119"/>
    </row>
    <row r="23" spans="1:26" ht="19.5" customHeight="1" x14ac:dyDescent="0.15">
      <c r="A23" s="117">
        <v>16</v>
      </c>
      <c r="B23" s="119"/>
      <c r="C23" s="119"/>
      <c r="D23" s="119"/>
      <c r="E23" s="119"/>
      <c r="F23" s="119"/>
      <c r="G23" s="119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9"/>
      <c r="T23" s="119"/>
      <c r="U23" s="119"/>
      <c r="V23" s="119"/>
      <c r="W23" s="119"/>
      <c r="X23" s="119"/>
      <c r="Y23" s="118"/>
      <c r="Z23" s="119"/>
    </row>
    <row r="24" spans="1:26" ht="19.5" customHeight="1" x14ac:dyDescent="0.15">
      <c r="A24" s="117">
        <v>17</v>
      </c>
      <c r="B24" s="119"/>
      <c r="C24" s="119"/>
      <c r="D24" s="119"/>
      <c r="E24" s="119"/>
      <c r="F24" s="119"/>
      <c r="G24" s="119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9"/>
      <c r="T24" s="119"/>
      <c r="U24" s="119"/>
      <c r="V24" s="119"/>
      <c r="W24" s="119"/>
      <c r="X24" s="119"/>
      <c r="Y24" s="118"/>
      <c r="Z24" s="119"/>
    </row>
    <row r="25" spans="1:26" ht="19.5" customHeight="1" x14ac:dyDescent="0.15">
      <c r="A25" s="117">
        <v>18</v>
      </c>
      <c r="B25" s="119"/>
      <c r="C25" s="119"/>
      <c r="D25" s="119"/>
      <c r="E25" s="119"/>
      <c r="F25" s="119"/>
      <c r="G25" s="119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9"/>
      <c r="T25" s="119"/>
      <c r="U25" s="119"/>
      <c r="V25" s="119"/>
      <c r="W25" s="119"/>
      <c r="X25" s="119"/>
      <c r="Y25" s="118"/>
      <c r="Z25" s="119"/>
    </row>
    <row r="26" spans="1:26" ht="19.5" customHeight="1" x14ac:dyDescent="0.15">
      <c r="A26" s="117">
        <v>19</v>
      </c>
      <c r="B26" s="119"/>
      <c r="C26" s="119"/>
      <c r="D26" s="119"/>
      <c r="E26" s="119"/>
      <c r="F26" s="119"/>
      <c r="G26" s="119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9"/>
      <c r="T26" s="119"/>
      <c r="U26" s="119"/>
      <c r="V26" s="119"/>
      <c r="W26" s="119"/>
      <c r="X26" s="119"/>
      <c r="Y26" s="118"/>
      <c r="Z26" s="119"/>
    </row>
    <row r="27" spans="1:26" ht="19.5" customHeight="1" x14ac:dyDescent="0.15">
      <c r="A27" s="117">
        <v>20</v>
      </c>
      <c r="B27" s="119"/>
      <c r="C27" s="119"/>
      <c r="D27" s="119"/>
      <c r="E27" s="119"/>
      <c r="F27" s="119"/>
      <c r="G27" s="119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9"/>
      <c r="T27" s="119"/>
      <c r="U27" s="119"/>
      <c r="V27" s="119"/>
      <c r="W27" s="119"/>
      <c r="X27" s="119"/>
      <c r="Y27" s="118"/>
      <c r="Z27" s="119"/>
    </row>
    <row r="28" spans="1:26" ht="19.5" customHeight="1" x14ac:dyDescent="0.15">
      <c r="A28" s="117">
        <v>21</v>
      </c>
      <c r="B28" s="119"/>
      <c r="C28" s="119"/>
      <c r="D28" s="119"/>
      <c r="E28" s="119"/>
      <c r="F28" s="119"/>
      <c r="G28" s="119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9"/>
      <c r="T28" s="119"/>
      <c r="U28" s="119"/>
      <c r="V28" s="119"/>
      <c r="W28" s="119"/>
      <c r="X28" s="119"/>
      <c r="Y28" s="118"/>
      <c r="Z28" s="119"/>
    </row>
    <row r="29" spans="1:26" ht="19.5" customHeight="1" x14ac:dyDescent="0.15">
      <c r="A29" s="117">
        <v>22</v>
      </c>
      <c r="B29" s="119"/>
      <c r="C29" s="119"/>
      <c r="D29" s="119"/>
      <c r="E29" s="119"/>
      <c r="F29" s="119"/>
      <c r="G29" s="119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9"/>
      <c r="T29" s="119"/>
      <c r="U29" s="119"/>
      <c r="V29" s="119"/>
      <c r="W29" s="119"/>
      <c r="X29" s="119"/>
      <c r="Y29" s="118"/>
      <c r="Z29" s="119"/>
    </row>
    <row r="30" spans="1:26" ht="19.5" customHeight="1" x14ac:dyDescent="0.15">
      <c r="A30" s="117">
        <v>23</v>
      </c>
      <c r="B30" s="119"/>
      <c r="C30" s="119"/>
      <c r="D30" s="119"/>
      <c r="E30" s="119"/>
      <c r="F30" s="119"/>
      <c r="G30" s="119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9"/>
      <c r="T30" s="119"/>
      <c r="U30" s="119"/>
      <c r="V30" s="119"/>
      <c r="W30" s="119"/>
      <c r="X30" s="119"/>
      <c r="Y30" s="118"/>
      <c r="Z30" s="119"/>
    </row>
    <row r="31" spans="1:26" ht="19.5" customHeight="1" x14ac:dyDescent="0.15">
      <c r="A31" s="117">
        <v>24</v>
      </c>
      <c r="B31" s="119"/>
      <c r="C31" s="119"/>
      <c r="D31" s="119"/>
      <c r="E31" s="119"/>
      <c r="F31" s="119"/>
      <c r="G31" s="119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9"/>
      <c r="T31" s="119"/>
      <c r="U31" s="119"/>
      <c r="V31" s="119"/>
      <c r="W31" s="119"/>
      <c r="X31" s="119"/>
      <c r="Y31" s="118"/>
      <c r="Z31" s="119"/>
    </row>
    <row r="32" spans="1:26" ht="19.5" customHeight="1" x14ac:dyDescent="0.15">
      <c r="A32" s="117">
        <v>25</v>
      </c>
      <c r="B32" s="119"/>
      <c r="C32" s="119"/>
      <c r="D32" s="119"/>
      <c r="E32" s="119"/>
      <c r="F32" s="119"/>
      <c r="G32" s="119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9"/>
      <c r="T32" s="119"/>
      <c r="U32" s="119"/>
      <c r="V32" s="119"/>
      <c r="W32" s="119"/>
      <c r="X32" s="119"/>
      <c r="Y32" s="118"/>
      <c r="Z32" s="119"/>
    </row>
    <row r="33" spans="1:26" ht="19.5" customHeight="1" x14ac:dyDescent="0.15">
      <c r="A33" s="123" t="s">
        <v>4</v>
      </c>
      <c r="B33" s="124"/>
      <c r="C33" s="124"/>
      <c r="D33" s="124"/>
      <c r="E33" s="124"/>
      <c r="F33" s="124"/>
      <c r="G33" s="124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4"/>
      <c r="T33" s="124"/>
      <c r="U33" s="124"/>
      <c r="V33" s="124"/>
      <c r="W33" s="124"/>
      <c r="X33" s="124"/>
      <c r="Y33" s="125"/>
      <c r="Z33" s="124"/>
    </row>
    <row r="35" spans="1:26" ht="19.5" customHeight="1" x14ac:dyDescent="0.15">
      <c r="A35" s="127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</row>
    <row r="36" spans="1:26" ht="19.5" customHeight="1" x14ac:dyDescent="0.1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</row>
    <row r="37" spans="1:26" ht="19.5" customHeight="1" x14ac:dyDescent="0.15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</row>
    <row r="38" spans="1:26" ht="19.5" customHeight="1" x14ac:dyDescent="0.15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</row>
    <row r="39" spans="1:26" ht="19.5" customHeight="1" x14ac:dyDescent="0.15">
      <c r="A39" s="83"/>
      <c r="B39" s="83"/>
      <c r="C39" s="83"/>
      <c r="D39" s="83"/>
      <c r="E39" s="83"/>
      <c r="G39" s="83"/>
      <c r="H39" s="83"/>
      <c r="I39" s="83"/>
      <c r="J39" s="83"/>
      <c r="K39" s="83"/>
      <c r="L39" s="83"/>
      <c r="M39" s="83"/>
      <c r="N39" s="83"/>
      <c r="O39" s="83"/>
    </row>
    <row r="40" spans="1:26" ht="19.5" customHeight="1" x14ac:dyDescent="0.15">
      <c r="P40" s="128"/>
    </row>
    <row r="41" spans="1:26" ht="19.5" customHeight="1" x14ac:dyDescent="0.15">
      <c r="P41" s="128"/>
    </row>
  </sheetData>
  <mergeCells count="5">
    <mergeCell ref="A2:B2"/>
    <mergeCell ref="C2:H2"/>
    <mergeCell ref="J2:K2"/>
    <mergeCell ref="L2:O2"/>
    <mergeCell ref="A4:B4"/>
  </mergeCells>
  <phoneticPr fontId="3"/>
  <pageMargins left="0.39370078740157483" right="0.15748031496062992" top="0.59055118110236215" bottom="0.59055118110236215" header="0.51181102362204722" footer="0.51181102362204722"/>
  <pageSetup paperSize="9" scale="7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zoomScaleNormal="100" workbookViewId="0">
      <selection activeCell="R15" sqref="R15"/>
    </sheetView>
  </sheetViews>
  <sheetFormatPr defaultColWidth="3.625" defaultRowHeight="21.2" customHeight="1" x14ac:dyDescent="0.15"/>
  <cols>
    <col min="1" max="16384" width="3.625" style="148"/>
  </cols>
  <sheetData>
    <row r="1" spans="1:24" ht="21.2" customHeight="1" x14ac:dyDescent="0.15">
      <c r="A1" s="419" t="s">
        <v>116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</row>
    <row r="2" spans="1:24" ht="21.2" customHeight="1" x14ac:dyDescent="0.15">
      <c r="A2" s="420" t="s">
        <v>117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</row>
    <row r="3" spans="1:24" ht="21.2" customHeight="1" x14ac:dyDescent="0.15">
      <c r="A3" s="420" t="s">
        <v>118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</row>
    <row r="4" spans="1:24" ht="21.2" customHeight="1" x14ac:dyDescent="0.15">
      <c r="A4" s="148" t="s">
        <v>77</v>
      </c>
    </row>
    <row r="5" spans="1:24" ht="21.2" customHeight="1" x14ac:dyDescent="0.15">
      <c r="A5" s="148" t="s">
        <v>119</v>
      </c>
    </row>
    <row r="6" spans="1:24" ht="21.2" customHeight="1" x14ac:dyDescent="0.15">
      <c r="B6" s="149" t="s">
        <v>78</v>
      </c>
      <c r="C6" s="148" t="s">
        <v>120</v>
      </c>
    </row>
    <row r="7" spans="1:24" ht="21.2" customHeight="1" x14ac:dyDescent="0.15">
      <c r="B7" s="149" t="s">
        <v>79</v>
      </c>
      <c r="C7" s="148" t="s">
        <v>121</v>
      </c>
    </row>
    <row r="8" spans="1:24" ht="21.2" customHeight="1" x14ac:dyDescent="0.15">
      <c r="B8" s="149" t="s">
        <v>80</v>
      </c>
      <c r="C8" s="148" t="s">
        <v>122</v>
      </c>
    </row>
    <row r="9" spans="1:24" ht="21.2" customHeight="1" x14ac:dyDescent="0.15">
      <c r="B9" s="149" t="s">
        <v>123</v>
      </c>
      <c r="C9" s="148" t="s">
        <v>81</v>
      </c>
    </row>
    <row r="10" spans="1:24" ht="21.2" customHeight="1" x14ac:dyDescent="0.15">
      <c r="A10" s="148" t="s">
        <v>124</v>
      </c>
    </row>
    <row r="11" spans="1:24" ht="21.2" customHeight="1" x14ac:dyDescent="0.15">
      <c r="A11" s="148" t="s">
        <v>125</v>
      </c>
    </row>
    <row r="12" spans="1:24" ht="21.2" customHeight="1" x14ac:dyDescent="0.15">
      <c r="B12" s="149" t="s">
        <v>78</v>
      </c>
      <c r="C12" s="148" t="s">
        <v>126</v>
      </c>
    </row>
    <row r="13" spans="1:24" ht="21.2" customHeight="1" x14ac:dyDescent="0.15">
      <c r="B13" s="149" t="s">
        <v>79</v>
      </c>
      <c r="C13" s="148" t="s">
        <v>127</v>
      </c>
    </row>
    <row r="14" spans="1:24" ht="21.2" customHeight="1" x14ac:dyDescent="0.15">
      <c r="B14" s="149" t="s">
        <v>80</v>
      </c>
      <c r="C14" s="148" t="s">
        <v>128</v>
      </c>
    </row>
    <row r="15" spans="1:24" ht="21.2" customHeight="1" x14ac:dyDescent="0.15">
      <c r="B15" s="149" t="s">
        <v>123</v>
      </c>
      <c r="C15" s="148" t="s">
        <v>129</v>
      </c>
    </row>
    <row r="16" spans="1:24" ht="21.2" customHeight="1" x14ac:dyDescent="0.15">
      <c r="C16" s="148" t="s">
        <v>130</v>
      </c>
    </row>
    <row r="18" spans="1:3" ht="21.2" customHeight="1" x14ac:dyDescent="0.15">
      <c r="A18" s="148" t="s">
        <v>131</v>
      </c>
    </row>
    <row r="19" spans="1:3" ht="21.2" customHeight="1" x14ac:dyDescent="0.15">
      <c r="B19" s="148" t="s">
        <v>132</v>
      </c>
    </row>
    <row r="20" spans="1:3" ht="21.2" customHeight="1" x14ac:dyDescent="0.15">
      <c r="B20" s="148" t="s">
        <v>133</v>
      </c>
    </row>
    <row r="21" spans="1:3" ht="21.2" customHeight="1" x14ac:dyDescent="0.15">
      <c r="B21" s="148" t="s">
        <v>134</v>
      </c>
    </row>
    <row r="22" spans="1:3" ht="21.2" customHeight="1" x14ac:dyDescent="0.15">
      <c r="B22" s="148" t="s">
        <v>135</v>
      </c>
    </row>
    <row r="23" spans="1:3" ht="21.2" customHeight="1" x14ac:dyDescent="0.15">
      <c r="B23" s="148" t="s">
        <v>136</v>
      </c>
    </row>
    <row r="24" spans="1:3" ht="21.2" customHeight="1" x14ac:dyDescent="0.15">
      <c r="B24" s="148" t="s">
        <v>137</v>
      </c>
    </row>
    <row r="25" spans="1:3" ht="21.2" customHeight="1" x14ac:dyDescent="0.15">
      <c r="B25" s="148" t="s">
        <v>138</v>
      </c>
    </row>
    <row r="26" spans="1:3" ht="21.2" customHeight="1" x14ac:dyDescent="0.15">
      <c r="B26" s="148" t="s">
        <v>139</v>
      </c>
    </row>
    <row r="27" spans="1:3" ht="21.2" customHeight="1" x14ac:dyDescent="0.15">
      <c r="B27" s="148" t="s">
        <v>140</v>
      </c>
    </row>
    <row r="28" spans="1:3" ht="21.2" customHeight="1" x14ac:dyDescent="0.15">
      <c r="B28" s="148" t="s">
        <v>141</v>
      </c>
    </row>
    <row r="29" spans="1:3" ht="21.2" customHeight="1" x14ac:dyDescent="0.15">
      <c r="B29" s="149" t="s">
        <v>142</v>
      </c>
      <c r="C29" s="148" t="s">
        <v>143</v>
      </c>
    </row>
    <row r="30" spans="1:3" ht="21.2" customHeight="1" x14ac:dyDescent="0.15">
      <c r="B30" s="149"/>
      <c r="C30" s="148" t="s">
        <v>144</v>
      </c>
    </row>
    <row r="31" spans="1:3" ht="21.2" customHeight="1" x14ac:dyDescent="0.15">
      <c r="B31" s="149" t="s">
        <v>142</v>
      </c>
      <c r="C31" s="148" t="s">
        <v>145</v>
      </c>
    </row>
    <row r="32" spans="1:3" ht="21.2" customHeight="1" x14ac:dyDescent="0.15">
      <c r="C32" s="148" t="s">
        <v>146</v>
      </c>
    </row>
    <row r="33" spans="1:3" ht="21.2" customHeight="1" x14ac:dyDescent="0.15">
      <c r="B33" s="150" t="s">
        <v>147</v>
      </c>
      <c r="C33" s="151" t="s">
        <v>148</v>
      </c>
    </row>
    <row r="34" spans="1:3" ht="21.2" customHeight="1" x14ac:dyDescent="0.15">
      <c r="B34" s="150"/>
      <c r="C34" s="152" t="s">
        <v>149</v>
      </c>
    </row>
    <row r="36" spans="1:3" ht="21.2" customHeight="1" x14ac:dyDescent="0.15">
      <c r="A36" s="148" t="s">
        <v>150</v>
      </c>
    </row>
    <row r="37" spans="1:3" ht="21" customHeight="1" x14ac:dyDescent="0.15">
      <c r="B37" s="148" t="s">
        <v>151</v>
      </c>
    </row>
    <row r="38" spans="1:3" ht="21" customHeight="1" x14ac:dyDescent="0.15">
      <c r="B38" s="148" t="s">
        <v>152</v>
      </c>
    </row>
    <row r="39" spans="1:3" ht="21.2" customHeight="1" x14ac:dyDescent="0.15">
      <c r="B39" s="148" t="s">
        <v>153</v>
      </c>
    </row>
  </sheetData>
  <mergeCells count="3">
    <mergeCell ref="A1:X1"/>
    <mergeCell ref="A2:X2"/>
    <mergeCell ref="A3:X3"/>
  </mergeCells>
  <phoneticPr fontId="3"/>
  <pageMargins left="0.7" right="0.7" top="0.75" bottom="0.53281250000000002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感染症連絡受理票</vt:lpstr>
      <vt:lpstr>➡記入例</vt:lpstr>
      <vt:lpstr>積極的疫学調査票</vt:lpstr>
      <vt:lpstr>➡記入例 </vt:lpstr>
      <vt:lpstr>感染性胃腸炎対策</vt:lpstr>
      <vt:lpstr>'➡記入例'!Print_Area</vt:lpstr>
      <vt:lpstr>'➡記入例 '!Print_Area</vt:lpstr>
      <vt:lpstr>感染症連絡受理票!Print_Area</vt:lpstr>
      <vt:lpstr>感染性胃腸炎対策!Print_Area</vt:lpstr>
      <vt:lpstr>積極的疫学調査票!Print_Area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2021-10-11T07:19:55Z</dcterms:created>
  <dcterms:modified xsi:type="dcterms:W3CDTF">2024-06-30T00:56:32Z</dcterms:modified>
</cp:coreProperties>
</file>