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gfsw12\Share_mg\fs101500\fx101500\500 財政PR\540 公会計制度\83_財務書類（統一的な基準）（平成28年度決算～）\R2年度決算財務書類\60_HP公表資料\■各財務書類\"/>
    </mc:Choice>
  </mc:AlternateContent>
  <bookViews>
    <workbookView xWindow="480" yWindow="60" windowWidth="18315" windowHeight="11895"/>
  </bookViews>
  <sheets>
    <sheet name="【一般会計等】貸借対照表" sheetId="1" r:id="rId1"/>
    <sheet name="【一般会計等】行政コスト計算書＋純資産変動計算書" sheetId="2" r:id="rId2"/>
    <sheet name="【一般会計等】資金収支計算書" sheetId="3" r:id="rId3"/>
  </sheets>
  <externalReferences>
    <externalReference r:id="rId4"/>
  </externalReferences>
  <definedNames>
    <definedName name="AS2DocOpenMode" hidden="1">"AS2DocumentEdit"</definedName>
    <definedName name="OK">[1]使用方法!$B$15</definedName>
    <definedName name="_xlnm.Print_Area" localSheetId="1">'【一般会計等】行政コスト計算書＋純資産変動計算書'!$A$1:$F$62</definedName>
    <definedName name="_xlnm.Print_Area" localSheetId="2">【一般会計等】資金収支計算書!$A$1:$F$60</definedName>
    <definedName name="_xlnm.Print_Area" localSheetId="0">【一般会計等】貸借対照表!$A$1:$G$64</definedName>
  </definedNames>
  <calcPr calcId="162913"/>
</workbook>
</file>

<file path=xl/calcChain.xml><?xml version="1.0" encoding="utf-8"?>
<calcChain xmlns="http://schemas.openxmlformats.org/spreadsheetml/2006/main">
  <c r="D50" i="3" l="1"/>
</calcChain>
</file>

<file path=xl/comments1.xml><?xml version="1.0" encoding="utf-8"?>
<comments xmlns="http://schemas.openxmlformats.org/spreadsheetml/2006/main">
  <authors>
    <author>作成者</author>
  </authors>
  <commentList>
    <comment ref="D6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PBの計算式は、
　(業務活動収支+支払利息額)＋(投資活動収支+基金積立－基金取崩）</t>
        </r>
      </text>
    </comment>
  </commentList>
</comments>
</file>

<file path=xl/sharedStrings.xml><?xml version="1.0" encoding="utf-8"?>
<sst xmlns="http://schemas.openxmlformats.org/spreadsheetml/2006/main" count="258" uniqueCount="179">
  <si>
    <t>貸借対照表</t>
    <rPh sb="0" eb="2">
      <t>タイシャク</t>
    </rPh>
    <rPh sb="2" eb="5">
      <t>タイショウヒョウ</t>
    </rPh>
    <phoneticPr fontId="4"/>
  </si>
  <si>
    <t>目黒区</t>
    <phoneticPr fontId="4"/>
  </si>
  <si>
    <t>一般会計等</t>
    <rPh sb="4" eb="5">
      <t>トウ</t>
    </rPh>
    <phoneticPr fontId="4"/>
  </si>
  <si>
    <t>（単位： 千円）</t>
    <rPh sb="5" eb="6">
      <t>セン</t>
    </rPh>
    <phoneticPr fontId="4"/>
  </si>
  <si>
    <t>科目名</t>
  </si>
  <si>
    <t>金額</t>
  </si>
  <si>
    <t>【資産の部】</t>
  </si>
  <si>
    <t>【負債の部】</t>
  </si>
  <si>
    <t xml:space="preserve">  固定資産</t>
  </si>
  <si>
    <t xml:space="preserve">  固定負債</t>
  </si>
  <si>
    <t xml:space="preserve">    有形固定資産</t>
  </si>
  <si>
    <t xml:space="preserve">    地方債</t>
  </si>
  <si>
    <t xml:space="preserve">      事業用資産</t>
  </si>
  <si>
    <t xml:space="preserve">    長期未払金</t>
  </si>
  <si>
    <t xml:space="preserve">        土地</t>
  </si>
  <si>
    <t xml:space="preserve">    退職手当引当金</t>
  </si>
  <si>
    <t xml:space="preserve">        立木竹</t>
  </si>
  <si>
    <t xml:space="preserve">    損失補償等引当金</t>
  </si>
  <si>
    <t xml:space="preserve">        建物</t>
  </si>
  <si>
    <t xml:space="preserve">    その他</t>
  </si>
  <si>
    <t xml:space="preserve">        建物減価償却累計額</t>
  </si>
  <si>
    <t xml:space="preserve">  流動負債</t>
  </si>
  <si>
    <t xml:space="preserve">        工作物</t>
  </si>
  <si>
    <t xml:space="preserve">    １年内償還予定地方債</t>
  </si>
  <si>
    <t xml:space="preserve">        工作物減価償却累計額</t>
  </si>
  <si>
    <t xml:space="preserve">    未払金</t>
  </si>
  <si>
    <t xml:space="preserve">        船舶</t>
  </si>
  <si>
    <t xml:space="preserve">    未払費用</t>
  </si>
  <si>
    <t xml:space="preserve">        船舶減価償却累計額</t>
  </si>
  <si>
    <t xml:space="preserve">    前受金</t>
  </si>
  <si>
    <t xml:space="preserve">        浮標等</t>
  </si>
  <si>
    <t xml:space="preserve">    前受収益</t>
  </si>
  <si>
    <t xml:space="preserve">        浮標等減価償却累計額</t>
  </si>
  <si>
    <t xml:space="preserve">    賞与等引当金</t>
  </si>
  <si>
    <t xml:space="preserve">        航空機</t>
  </si>
  <si>
    <t xml:space="preserve">    預り金</t>
  </si>
  <si>
    <t xml:space="preserve">        航空機減価償却累計額</t>
  </si>
  <si>
    <t xml:space="preserve">        その他</t>
  </si>
  <si>
    <t>負債合計</t>
  </si>
  <si>
    <t xml:space="preserve">        その他減価償却累計額</t>
  </si>
  <si>
    <t>【純資産の部】</t>
  </si>
  <si>
    <t xml:space="preserve">        建設仮勘定</t>
  </si>
  <si>
    <t xml:space="preserve">  固定資産等形成分</t>
    <phoneticPr fontId="4"/>
  </si>
  <si>
    <t xml:space="preserve">      インフラ資産</t>
  </si>
  <si>
    <t xml:space="preserve">  余剰分（不足分）</t>
  </si>
  <si>
    <t xml:space="preserve">      物品</t>
  </si>
  <si>
    <t xml:space="preserve">      物品減価償却累計額</t>
  </si>
  <si>
    <t xml:space="preserve">    無形固定資産</t>
  </si>
  <si>
    <t xml:space="preserve">      ソフトウェア</t>
  </si>
  <si>
    <t xml:space="preserve">      その他</t>
  </si>
  <si>
    <t xml:space="preserve">    投資その他の資産</t>
  </si>
  <si>
    <t xml:space="preserve">      投資及び出資金</t>
  </si>
  <si>
    <t xml:space="preserve">        有価証券</t>
  </si>
  <si>
    <t xml:space="preserve">        出資金</t>
  </si>
  <si>
    <t xml:space="preserve">      投資損失引当金</t>
  </si>
  <si>
    <t xml:space="preserve">      長期延滞債権</t>
  </si>
  <si>
    <t xml:space="preserve">      長期貸付金</t>
  </si>
  <si>
    <t xml:space="preserve">      基金</t>
  </si>
  <si>
    <t xml:space="preserve">        減債基金</t>
  </si>
  <si>
    <t xml:space="preserve">      徴収不能引当金</t>
  </si>
  <si>
    <t xml:space="preserve">  流動資産</t>
  </si>
  <si>
    <t xml:space="preserve">    現金預金</t>
  </si>
  <si>
    <t xml:space="preserve">    未収金</t>
  </si>
  <si>
    <t xml:space="preserve">    短期貸付金</t>
  </si>
  <si>
    <t xml:space="preserve">    基金</t>
  </si>
  <si>
    <t xml:space="preserve">      財政調整基金</t>
  </si>
  <si>
    <t xml:space="preserve">      減債基金</t>
  </si>
  <si>
    <t xml:space="preserve">    棚卸資産</t>
  </si>
  <si>
    <t xml:space="preserve">    徴収不能引当金</t>
  </si>
  <si>
    <t>純資産合計</t>
  </si>
  <si>
    <t>資産合計</t>
  </si>
  <si>
    <t>負債及び純資産合計</t>
  </si>
  <si>
    <t>行政コスト計算書</t>
    <phoneticPr fontId="4"/>
  </si>
  <si>
    <t>目黒区</t>
    <phoneticPr fontId="4"/>
  </si>
  <si>
    <t xml:space="preserve">  経常費用</t>
  </si>
  <si>
    <t xml:space="preserve">    業務費用</t>
  </si>
  <si>
    <t xml:space="preserve">      人件費</t>
  </si>
  <si>
    <t xml:space="preserve">        職員給与費</t>
  </si>
  <si>
    <t xml:space="preserve">        賞与等引当金繰入額</t>
  </si>
  <si>
    <t xml:space="preserve">        退職手当引当金繰入額</t>
  </si>
  <si>
    <t xml:space="preserve">      物件費等</t>
  </si>
  <si>
    <t xml:space="preserve">        物件費</t>
  </si>
  <si>
    <t xml:space="preserve">        維持補修費</t>
  </si>
  <si>
    <t xml:space="preserve">        減価償却費</t>
  </si>
  <si>
    <t xml:space="preserve">      その他の業務費用</t>
  </si>
  <si>
    <t xml:space="preserve">        支払利息</t>
  </si>
  <si>
    <t xml:space="preserve">        徴収不能引当金繰入額</t>
  </si>
  <si>
    <t xml:space="preserve">    移転費用</t>
  </si>
  <si>
    <t xml:space="preserve">      補助金等</t>
  </si>
  <si>
    <t xml:space="preserve">      社会保障給付</t>
  </si>
  <si>
    <t xml:space="preserve">      他会計への繰出金</t>
  </si>
  <si>
    <t xml:space="preserve">  経常収益</t>
  </si>
  <si>
    <t xml:space="preserve">    使用料及び手数料</t>
  </si>
  <si>
    <t>純経常行政コスト</t>
  </si>
  <si>
    <t xml:space="preserve">  臨時損失</t>
  </si>
  <si>
    <t xml:space="preserve">    災害復旧事業費</t>
  </si>
  <si>
    <t xml:space="preserve">    資産除売却損</t>
  </si>
  <si>
    <t xml:space="preserve">    投資損失引当金繰入額</t>
  </si>
  <si>
    <t xml:space="preserve">    損失補償等引当金繰入額</t>
  </si>
  <si>
    <t xml:space="preserve">  臨時利益</t>
  </si>
  <si>
    <t xml:space="preserve">    資産売却益</t>
  </si>
  <si>
    <t>純行政コスト</t>
  </si>
  <si>
    <t>純資産変動計算書</t>
    <phoneticPr fontId="4"/>
  </si>
  <si>
    <t>（単位：千円）</t>
    <rPh sb="4" eb="5">
      <t>セン</t>
    </rPh>
    <phoneticPr fontId="4"/>
  </si>
  <si>
    <t>合計</t>
  </si>
  <si>
    <t>固定資産等形成分</t>
  </si>
  <si>
    <t>余剰分(不足分)</t>
  </si>
  <si>
    <t>前年度末純資産残高</t>
  </si>
  <si>
    <t xml:space="preserve">  純行政コスト（△）</t>
  </si>
  <si>
    <t xml:space="preserve">  財源</t>
  </si>
  <si>
    <t xml:space="preserve">    税収等</t>
  </si>
  <si>
    <t xml:space="preserve">    国県等補助金</t>
  </si>
  <si>
    <t xml:space="preserve">  本年度差額</t>
  </si>
  <si>
    <t xml:space="preserve">  固定資産等の変動（内部変動）</t>
  </si>
  <si>
    <t xml:space="preserve">    有形固定資産等の増加</t>
  </si>
  <si>
    <t xml:space="preserve">    有形固定資産等の減少</t>
  </si>
  <si>
    <t xml:space="preserve">    貸付金・基金等の増加</t>
  </si>
  <si>
    <t xml:space="preserve">    貸付金・基金等の減少</t>
  </si>
  <si>
    <t xml:space="preserve">  資産評価差額</t>
  </si>
  <si>
    <t xml:space="preserve">  無償所管換等</t>
  </si>
  <si>
    <t xml:space="preserve">  その他</t>
  </si>
  <si>
    <t xml:space="preserve">  本年度純資産変動額</t>
  </si>
  <si>
    <t>本年度末純資産残高</t>
  </si>
  <si>
    <t>資金収支計算書</t>
    <rPh sb="0" eb="2">
      <t>シキン</t>
    </rPh>
    <rPh sb="2" eb="4">
      <t>シュウシ</t>
    </rPh>
    <rPh sb="4" eb="6">
      <t>ケイサン</t>
    </rPh>
    <rPh sb="6" eb="7">
      <t>ショ</t>
    </rPh>
    <phoneticPr fontId="4"/>
  </si>
  <si>
    <t xml:space="preserve">  </t>
  </si>
  <si>
    <t>（単位： 千円）</t>
    <rPh sb="5" eb="6">
      <t>セン</t>
    </rPh>
    <rPh sb="6" eb="7">
      <t>エン</t>
    </rPh>
    <phoneticPr fontId="4"/>
  </si>
  <si>
    <t>【業務活動収支】</t>
  </si>
  <si>
    <t xml:space="preserve">  業務支出</t>
  </si>
  <si>
    <t xml:space="preserve">    業務費用支出</t>
  </si>
  <si>
    <t xml:space="preserve">      人件費支出</t>
  </si>
  <si>
    <t xml:space="preserve">      物件費等支出</t>
  </si>
  <si>
    <t xml:space="preserve">      支払利息支出</t>
  </si>
  <si>
    <t xml:space="preserve">      その他の支出</t>
  </si>
  <si>
    <t xml:space="preserve">    移転費用支出</t>
  </si>
  <si>
    <t xml:space="preserve">      補助金等支出</t>
  </si>
  <si>
    <t xml:space="preserve">      社会保障給付支出</t>
  </si>
  <si>
    <t xml:space="preserve">      他会計への繰出支出</t>
  </si>
  <si>
    <t xml:space="preserve">  業務収入</t>
  </si>
  <si>
    <t xml:space="preserve">    税収等収入</t>
  </si>
  <si>
    <t xml:space="preserve">    国県等補助金収入</t>
  </si>
  <si>
    <t xml:space="preserve">    使用料及び手数料収入</t>
  </si>
  <si>
    <t xml:space="preserve">    その他の収入</t>
  </si>
  <si>
    <t xml:space="preserve">  臨時支出</t>
  </si>
  <si>
    <t xml:space="preserve">    災害復旧事業費支出</t>
  </si>
  <si>
    <t xml:space="preserve">    その他の支出</t>
  </si>
  <si>
    <t xml:space="preserve">  臨時収入</t>
  </si>
  <si>
    <t>業務活動収支</t>
  </si>
  <si>
    <t>【投資活動収支】</t>
  </si>
  <si>
    <t xml:space="preserve">  投資活動支出</t>
  </si>
  <si>
    <t xml:space="preserve">    公共施設等整備費支出</t>
  </si>
  <si>
    <t xml:space="preserve">    基金積立金支出</t>
  </si>
  <si>
    <t xml:space="preserve">    投資及び出資金支出</t>
  </si>
  <si>
    <t xml:space="preserve">    貸付金支出</t>
  </si>
  <si>
    <t xml:space="preserve">  投資活動収入</t>
  </si>
  <si>
    <t xml:space="preserve">    基金取崩収入</t>
  </si>
  <si>
    <t xml:space="preserve">    貸付金元金回収収入</t>
  </si>
  <si>
    <t xml:space="preserve">    資産売却収入</t>
  </si>
  <si>
    <t>投資活動収支</t>
  </si>
  <si>
    <t>【財務活動収支】</t>
  </si>
  <si>
    <t xml:space="preserve">  財務活動支出</t>
  </si>
  <si>
    <t xml:space="preserve">    地方債償還支出</t>
  </si>
  <si>
    <t xml:space="preserve">  財務活動収入</t>
  </si>
  <si>
    <t xml:space="preserve">    地方債発行収入</t>
  </si>
  <si>
    <t>財務活動収支</t>
  </si>
  <si>
    <t>本年度資金収支額</t>
  </si>
  <si>
    <t>前年度末資金残高</t>
  </si>
  <si>
    <t>本年度末資金残高</t>
  </si>
  <si>
    <t>前年度末歳計外現金残高</t>
    <phoneticPr fontId="4"/>
  </si>
  <si>
    <t>本年度歳計外現金増減額</t>
    <phoneticPr fontId="4"/>
  </si>
  <si>
    <t>本年度末歳計外現金残高</t>
    <phoneticPr fontId="4"/>
  </si>
  <si>
    <t>本年度末現金預金残高</t>
    <phoneticPr fontId="4"/>
  </si>
  <si>
    <r>
      <t>基礎的財政収支</t>
    </r>
    <r>
      <rPr>
        <sz val="9"/>
        <color theme="1"/>
        <rFont val="ＭＳ Ｐゴシック"/>
        <family val="3"/>
        <charset val="128"/>
        <scheme val="minor"/>
      </rPr>
      <t>（プライマリー・バランス）</t>
    </r>
    <phoneticPr fontId="4"/>
  </si>
  <si>
    <t>-</t>
  </si>
  <si>
    <t>（令和３年３月３１日現在）</t>
    <phoneticPr fontId="4"/>
  </si>
  <si>
    <t>　　　自　令和２年４月１日</t>
    <rPh sb="5" eb="7">
      <t>レイワ</t>
    </rPh>
    <phoneticPr fontId="4"/>
  </si>
  <si>
    <t>　　　至　令和３年３月３１日</t>
    <phoneticPr fontId="4"/>
  </si>
  <si>
    <t>　　　自　平成２年４月１日</t>
    <phoneticPr fontId="4"/>
  </si>
  <si>
    <t>　自　令和２年４月１日</t>
    <rPh sb="3" eb="5">
      <t>レイワ</t>
    </rPh>
    <phoneticPr fontId="4"/>
  </si>
  <si>
    <t>　至　令和３年３月３１日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</si>
</sst>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176" formatCode="#,##0,\ ;\△\ #,##0,\ "/>
    <numFmt numFmtId="177" formatCode="#,###,\ ;\△#,###,\ "/>
    <numFmt numFmtId="178" formatCode="d&quot;¥&quot;&quot;¥&quot;\.mmm&quot;¥&quot;&quot;¥&quot;\.yy"/>
    <numFmt numFmtId="179" formatCode="&quot;(&quot;0%&quot;)   &quot;;[Red]\-&quot;(&quot;0%&quot;)   &quot;;&quot;－    &quot;"/>
    <numFmt numFmtId="180" formatCode="&quot;(&quot;0.00%&quot;)   &quot;;[Red]\-&quot;(&quot;0.00%&quot;)   &quot;;&quot;－    &quot;"/>
    <numFmt numFmtId="181" formatCode="0.00%;[Red]\-0.00%;&quot;－&quot;"/>
    <numFmt numFmtId="182" formatCode="#,##0_);[Red]\(#,##0\)"/>
    <numFmt numFmtId="183" formatCode="_ * #,##0,_ ;_ * \-#,##0_ ;_ * &quot;－&quot;;_ @\ "/>
  </numFmts>
  <fonts count="50">
    <font>
      <sz val="11"/>
      <color theme="1"/>
      <name val="ＭＳ Ｐゴシック"/>
      <family val="2"/>
      <scheme val="minor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name val="ＭＳ Ｐゴシック"/>
      <family val="2"/>
      <scheme val="minor"/>
    </font>
    <font>
      <sz val="9"/>
      <name val="ＭＳ Ｐゴシック"/>
      <family val="2"/>
      <scheme val="minor"/>
    </font>
    <font>
      <sz val="1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8"/>
      <color theme="1"/>
      <name val="ＭＳ ゴシック"/>
      <family val="3"/>
      <charset val="128"/>
    </font>
    <font>
      <sz val="18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b/>
      <sz val="1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2"/>
      <name val="Arial"/>
      <family val="2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indexed="8"/>
      <name val="HGｺﾞｼｯｸE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2"/>
      <color rgb="FF000000"/>
      <name val="ＭＳ Ｐゴシック"/>
      <family val="2"/>
    </font>
    <font>
      <sz val="9"/>
      <color rgb="FF000000"/>
      <name val="ＭＳ Ｐゴシック"/>
      <family val="2"/>
    </font>
    <font>
      <b/>
      <sz val="9"/>
      <color indexed="8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912">
    <xf numFmtId="0" fontId="0" fillId="0" borderId="0"/>
    <xf numFmtId="9" fontId="2" fillId="0" borderId="0" applyFont="0" applyFill="0" applyBorder="0" applyAlignment="0" applyProtection="0">
      <alignment vertical="center"/>
    </xf>
    <xf numFmtId="178" fontId="19" fillId="0" borderId="10">
      <alignment horizontal="right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0" borderId="22" applyNumberFormat="0" applyAlignment="0" applyProtection="0">
      <alignment horizontal="left" vertical="center"/>
    </xf>
    <xf numFmtId="0" fontId="21" fillId="0" borderId="21">
      <alignment horizontal="left"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>
      <alignment vertical="center"/>
    </xf>
    <xf numFmtId="179" fontId="28" fillId="0" borderId="0" applyFont="0" applyFill="0" applyBorder="0" applyAlignment="0" applyProtection="0"/>
    <xf numFmtId="180" fontId="28" fillId="0" borderId="0" applyFont="0" applyFill="0" applyBorder="0" applyAlignment="0" applyProtection="0">
      <alignment vertical="top"/>
    </xf>
    <xf numFmtId="181" fontId="28" fillId="0" borderId="0" applyFont="0" applyFill="0" applyBorder="0" applyAlignment="0" applyProtection="0"/>
    <xf numFmtId="0" fontId="15" fillId="8" borderId="8" applyNumberFormat="0" applyFont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Fill="0" applyBorder="0" applyProtection="0"/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40" fillId="0" borderId="0" applyNumberFormat="0" applyFont="0" applyFill="0" applyBorder="0">
      <alignment horizontal="left" vertical="top" wrapText="1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>
      <alignment vertical="center"/>
    </xf>
    <xf numFmtId="6" fontId="19" fillId="0" borderId="0" applyFont="0" applyFill="0" applyBorder="0" applyAlignment="0" applyProtection="0"/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19" fillId="0" borderId="0"/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182" fontId="28" fillId="0" borderId="0">
      <alignment vertical="top"/>
    </xf>
    <xf numFmtId="0" fontId="28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43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45" fillId="0" borderId="23">
      <alignment horizontal="center"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</cellStyleXfs>
  <cellXfs count="8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33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0" fillId="0" borderId="11" xfId="0" applyFont="1" applyFill="1" applyBorder="1"/>
    <xf numFmtId="0" fontId="10" fillId="0" borderId="11" xfId="0" applyFont="1" applyBorder="1"/>
    <xf numFmtId="10" fontId="3" fillId="0" borderId="0" xfId="1" applyNumberFormat="1" applyFont="1" applyAlignment="1">
      <alignment horizontal="center"/>
    </xf>
    <xf numFmtId="0" fontId="3" fillId="0" borderId="16" xfId="0" applyFont="1" applyBorder="1"/>
    <xf numFmtId="0" fontId="11" fillId="0" borderId="0" xfId="0" applyFont="1" applyAlignment="1">
      <alignment horizontal="left" vertical="center"/>
    </xf>
    <xf numFmtId="0" fontId="6" fillId="0" borderId="0" xfId="0" applyFont="1" applyAlignment="1"/>
    <xf numFmtId="0" fontId="14" fillId="33" borderId="14" xfId="0" applyFont="1" applyFill="1" applyBorder="1" applyAlignment="1">
      <alignment horizontal="center" vertical="center"/>
    </xf>
    <xf numFmtId="0" fontId="14" fillId="33" borderId="15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20" fontId="3" fillId="0" borderId="0" xfId="0" applyNumberFormat="1" applyFont="1"/>
    <xf numFmtId="0" fontId="15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77" fontId="9" fillId="0" borderId="0" xfId="0" applyNumberFormat="1" applyFont="1" applyBorder="1" applyAlignment="1">
      <alignment horizontal="right"/>
    </xf>
    <xf numFmtId="177" fontId="9" fillId="0" borderId="0" xfId="0" applyNumberFormat="1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176" fontId="10" fillId="34" borderId="10" xfId="0" applyNumberFormat="1" applyFont="1" applyFill="1" applyBorder="1" applyAlignment="1">
      <alignment horizontal="right" vertical="center"/>
    </xf>
    <xf numFmtId="176" fontId="10" fillId="34" borderId="11" xfId="0" applyNumberFormat="1" applyFont="1" applyFill="1" applyBorder="1" applyAlignment="1">
      <alignment horizontal="right" vertical="center"/>
    </xf>
    <xf numFmtId="176" fontId="10" fillId="0" borderId="18" xfId="0" applyNumberFormat="1" applyFont="1" applyFill="1" applyBorder="1" applyAlignment="1">
      <alignment vertical="center"/>
    </xf>
    <xf numFmtId="176" fontId="10" fillId="0" borderId="19" xfId="0" applyNumberFormat="1" applyFont="1" applyFill="1" applyBorder="1" applyAlignment="1">
      <alignment vertical="center"/>
    </xf>
    <xf numFmtId="176" fontId="10" fillId="0" borderId="20" xfId="0" applyNumberFormat="1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15" fillId="0" borderId="21" xfId="0" applyFont="1" applyBorder="1" applyAlignment="1">
      <alignment horizontal="left" vertical="center"/>
    </xf>
    <xf numFmtId="176" fontId="10" fillId="0" borderId="21" xfId="0" applyNumberFormat="1" applyFont="1" applyFill="1" applyBorder="1" applyAlignment="1">
      <alignment horizontal="right" vertical="center"/>
    </xf>
    <xf numFmtId="176" fontId="3" fillId="0" borderId="0" xfId="0" applyNumberFormat="1" applyFont="1"/>
    <xf numFmtId="0" fontId="15" fillId="0" borderId="10" xfId="0" applyFont="1" applyBorder="1" applyAlignment="1">
      <alignment horizontal="left" vertical="center"/>
    </xf>
    <xf numFmtId="0" fontId="3" fillId="0" borderId="0" xfId="0" applyFont="1" applyBorder="1"/>
    <xf numFmtId="0" fontId="6" fillId="0" borderId="0" xfId="0" applyFont="1"/>
    <xf numFmtId="176" fontId="10" fillId="0" borderId="11" xfId="0" applyNumberFormat="1" applyFont="1" applyFill="1" applyBorder="1" applyAlignment="1">
      <alignment horizontal="right" vertical="center"/>
    </xf>
    <xf numFmtId="176" fontId="10" fillId="0" borderId="10" xfId="0" applyNumberFormat="1" applyFont="1" applyFill="1" applyBorder="1" applyAlignment="1">
      <alignment horizontal="right" vertical="center"/>
    </xf>
    <xf numFmtId="0" fontId="0" fillId="0" borderId="11" xfId="0" applyFont="1" applyBorder="1" applyAlignment="1">
      <alignment horizontal="left" vertical="center"/>
    </xf>
    <xf numFmtId="0" fontId="8" fillId="33" borderId="10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183" fontId="47" fillId="0" borderId="11" xfId="0" applyNumberFormat="1" applyFont="1" applyFill="1" applyBorder="1" applyAlignment="1">
      <alignment horizontal="right" vertical="center"/>
    </xf>
    <xf numFmtId="183" fontId="48" fillId="0" borderId="10" xfId="0" applyNumberFormat="1" applyFont="1" applyFill="1" applyBorder="1" applyAlignment="1">
      <alignment horizontal="right" vertical="center"/>
    </xf>
    <xf numFmtId="183" fontId="48" fillId="0" borderId="11" xfId="0" applyNumberFormat="1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1" xfId="0" applyFont="1" applyBorder="1"/>
    <xf numFmtId="0" fontId="0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176" fontId="10" fillId="0" borderId="12" xfId="0" applyNumberFormat="1" applyFont="1" applyFill="1" applyBorder="1" applyAlignment="1">
      <alignment vertical="center"/>
    </xf>
    <xf numFmtId="176" fontId="10" fillId="0" borderId="13" xfId="0" applyNumberFormat="1" applyFont="1" applyFill="1" applyBorder="1" applyAlignment="1">
      <alignment vertical="center"/>
    </xf>
    <xf numFmtId="176" fontId="10" fillId="0" borderId="14" xfId="0" applyNumberFormat="1" applyFont="1" applyFill="1" applyBorder="1" applyAlignment="1">
      <alignment vertical="center"/>
    </xf>
    <xf numFmtId="176" fontId="10" fillId="0" borderId="15" xfId="0" applyNumberFormat="1" applyFont="1" applyFill="1" applyBorder="1" applyAlignment="1">
      <alignment vertical="center"/>
    </xf>
    <xf numFmtId="183" fontId="10" fillId="34" borderId="1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17" xfId="0" applyFont="1" applyBorder="1" applyAlignment="1">
      <alignment vertical="center"/>
    </xf>
    <xf numFmtId="183" fontId="47" fillId="0" borderId="12" xfId="0" applyNumberFormat="1" applyFont="1" applyFill="1" applyBorder="1" applyAlignment="1">
      <alignment horizontal="right" vertical="center"/>
    </xf>
    <xf numFmtId="183" fontId="47" fillId="0" borderId="13" xfId="0" applyNumberFormat="1" applyFont="1" applyFill="1" applyBorder="1" applyAlignment="1">
      <alignment horizontal="right" vertical="center"/>
    </xf>
    <xf numFmtId="176" fontId="10" fillId="0" borderId="11" xfId="0" applyNumberFormat="1" applyFont="1" applyFill="1" applyBorder="1" applyAlignment="1">
      <alignment horizontal="right" vertical="center"/>
    </xf>
    <xf numFmtId="176" fontId="10" fillId="0" borderId="11" xfId="0" applyNumberFormat="1" applyFont="1" applyFill="1" applyBorder="1" applyAlignment="1">
      <alignment vertical="center"/>
    </xf>
    <xf numFmtId="176" fontId="10" fillId="0" borderId="10" xfId="0" applyNumberFormat="1" applyFont="1" applyFill="1" applyBorder="1" applyAlignment="1">
      <alignment horizontal="right" vertical="center"/>
    </xf>
    <xf numFmtId="176" fontId="10" fillId="0" borderId="10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/>
    <xf numFmtId="0" fontId="13" fillId="0" borderId="0" xfId="0" applyFont="1" applyAlignment="1">
      <alignment vertical="center"/>
    </xf>
    <xf numFmtId="0" fontId="13" fillId="0" borderId="17" xfId="0" applyFont="1" applyBorder="1" applyAlignment="1">
      <alignment vertical="center"/>
    </xf>
    <xf numFmtId="0" fontId="14" fillId="33" borderId="10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176" fontId="10" fillId="0" borderId="11" xfId="0" applyNumberFormat="1" applyFont="1" applyBorder="1"/>
    <xf numFmtId="176" fontId="10" fillId="0" borderId="14" xfId="0" applyNumberFormat="1" applyFont="1" applyFill="1" applyBorder="1" applyAlignment="1">
      <alignment horizontal="right" vertical="center"/>
    </xf>
    <xf numFmtId="176" fontId="10" fillId="0" borderId="15" xfId="0" applyNumberFormat="1" applyFont="1" applyFill="1" applyBorder="1" applyAlignment="1">
      <alignment horizontal="right" vertical="center"/>
    </xf>
    <xf numFmtId="176" fontId="10" fillId="0" borderId="12" xfId="0" applyNumberFormat="1" applyFont="1" applyFill="1" applyBorder="1" applyAlignment="1">
      <alignment horizontal="right" vertical="center"/>
    </xf>
    <xf numFmtId="176" fontId="10" fillId="0" borderId="13" xfId="0" applyNumberFormat="1" applyFont="1" applyFill="1" applyBorder="1" applyAlignment="1">
      <alignment horizontal="right" vertical="center"/>
    </xf>
    <xf numFmtId="0" fontId="6" fillId="0" borderId="0" xfId="0" applyFont="1"/>
    <xf numFmtId="0" fontId="13" fillId="0" borderId="0" xfId="0" applyFont="1" applyBorder="1" applyAlignment="1">
      <alignment vertical="center"/>
    </xf>
    <xf numFmtId="0" fontId="8" fillId="33" borderId="10" xfId="0" applyFont="1" applyFill="1" applyBorder="1" applyAlignment="1">
      <alignment horizontal="center" vertical="center"/>
    </xf>
  </cellXfs>
  <cellStyles count="912">
    <cellStyle name="11.5" xfId="2"/>
    <cellStyle name="20% - アクセント 1 10" xfId="3"/>
    <cellStyle name="20% - アクセント 1 11" xfId="4"/>
    <cellStyle name="20% - アクセント 1 12" xfId="5"/>
    <cellStyle name="20% - アクセント 1 13" xfId="6"/>
    <cellStyle name="20% - アクセント 1 14" xfId="7"/>
    <cellStyle name="20% - アクセント 1 15" xfId="8"/>
    <cellStyle name="20% - アクセント 1 16" xfId="9"/>
    <cellStyle name="20% - アクセント 1 17" xfId="10"/>
    <cellStyle name="20% - アクセント 1 18" xfId="11"/>
    <cellStyle name="20% - アクセント 1 19" xfId="12"/>
    <cellStyle name="20% - アクセント 1 2" xfId="13"/>
    <cellStyle name="20% - アクセント 1 20" xfId="14"/>
    <cellStyle name="20% - アクセント 1 21" xfId="15"/>
    <cellStyle name="20% - アクセント 1 22" xfId="16"/>
    <cellStyle name="20% - アクセント 1 3" xfId="17"/>
    <cellStyle name="20% - アクセント 1 4" xfId="18"/>
    <cellStyle name="20% - アクセント 1 5" xfId="19"/>
    <cellStyle name="20% - アクセント 1 6" xfId="20"/>
    <cellStyle name="20% - アクセント 1 7" xfId="21"/>
    <cellStyle name="20% - アクセント 1 8" xfId="22"/>
    <cellStyle name="20% - アクセント 1 9" xfId="23"/>
    <cellStyle name="20% - アクセント 2 10" xfId="24"/>
    <cellStyle name="20% - アクセント 2 11" xfId="25"/>
    <cellStyle name="20% - アクセント 2 12" xfId="26"/>
    <cellStyle name="20% - アクセント 2 13" xfId="27"/>
    <cellStyle name="20% - アクセント 2 14" xfId="28"/>
    <cellStyle name="20% - アクセント 2 15" xfId="29"/>
    <cellStyle name="20% - アクセント 2 16" xfId="30"/>
    <cellStyle name="20% - アクセント 2 17" xfId="31"/>
    <cellStyle name="20% - アクセント 2 18" xfId="32"/>
    <cellStyle name="20% - アクセント 2 19" xfId="33"/>
    <cellStyle name="20% - アクセント 2 2" xfId="34"/>
    <cellStyle name="20% - アクセント 2 20" xfId="35"/>
    <cellStyle name="20% - アクセント 2 21" xfId="36"/>
    <cellStyle name="20% - アクセント 2 22" xfId="37"/>
    <cellStyle name="20% - アクセント 2 3" xfId="38"/>
    <cellStyle name="20% - アクセント 2 4" xfId="39"/>
    <cellStyle name="20% - アクセント 2 5" xfId="40"/>
    <cellStyle name="20% - アクセント 2 6" xfId="41"/>
    <cellStyle name="20% - アクセント 2 7" xfId="42"/>
    <cellStyle name="20% - アクセント 2 8" xfId="43"/>
    <cellStyle name="20% - アクセント 2 9" xfId="44"/>
    <cellStyle name="20% - アクセント 3 10" xfId="45"/>
    <cellStyle name="20% - アクセント 3 11" xfId="46"/>
    <cellStyle name="20% - アクセント 3 12" xfId="47"/>
    <cellStyle name="20% - アクセント 3 13" xfId="48"/>
    <cellStyle name="20% - アクセント 3 14" xfId="49"/>
    <cellStyle name="20% - アクセント 3 15" xfId="50"/>
    <cellStyle name="20% - アクセント 3 16" xfId="51"/>
    <cellStyle name="20% - アクセント 3 17" xfId="52"/>
    <cellStyle name="20% - アクセント 3 18" xfId="53"/>
    <cellStyle name="20% - アクセント 3 19" xfId="54"/>
    <cellStyle name="20% - アクセント 3 2" xfId="55"/>
    <cellStyle name="20% - アクセント 3 20" xfId="56"/>
    <cellStyle name="20% - アクセント 3 21" xfId="57"/>
    <cellStyle name="20% - アクセント 3 22" xfId="58"/>
    <cellStyle name="20% - アクセント 3 3" xfId="59"/>
    <cellStyle name="20% - アクセント 3 4" xfId="60"/>
    <cellStyle name="20% - アクセント 3 5" xfId="61"/>
    <cellStyle name="20% - アクセント 3 6" xfId="62"/>
    <cellStyle name="20% - アクセント 3 7" xfId="63"/>
    <cellStyle name="20% - アクセント 3 8" xfId="64"/>
    <cellStyle name="20% - アクセント 3 9" xfId="65"/>
    <cellStyle name="20% - アクセント 4 10" xfId="66"/>
    <cellStyle name="20% - アクセント 4 11" xfId="67"/>
    <cellStyle name="20% - アクセント 4 12" xfId="68"/>
    <cellStyle name="20% - アクセント 4 13" xfId="69"/>
    <cellStyle name="20% - アクセント 4 14" xfId="70"/>
    <cellStyle name="20% - アクセント 4 15" xfId="71"/>
    <cellStyle name="20% - アクセント 4 16" xfId="72"/>
    <cellStyle name="20% - アクセント 4 17" xfId="73"/>
    <cellStyle name="20% - アクセント 4 18" xfId="74"/>
    <cellStyle name="20% - アクセント 4 19" xfId="75"/>
    <cellStyle name="20% - アクセント 4 2" xfId="76"/>
    <cellStyle name="20% - アクセント 4 20" xfId="77"/>
    <cellStyle name="20% - アクセント 4 21" xfId="78"/>
    <cellStyle name="20% - アクセント 4 22" xfId="79"/>
    <cellStyle name="20% - アクセント 4 3" xfId="80"/>
    <cellStyle name="20% - アクセント 4 4" xfId="81"/>
    <cellStyle name="20% - アクセント 4 5" xfId="82"/>
    <cellStyle name="20% - アクセント 4 6" xfId="83"/>
    <cellStyle name="20% - アクセント 4 7" xfId="84"/>
    <cellStyle name="20% - アクセント 4 8" xfId="85"/>
    <cellStyle name="20% - アクセント 4 9" xfId="86"/>
    <cellStyle name="20% - アクセント 5 10" xfId="87"/>
    <cellStyle name="20% - アクセント 5 11" xfId="88"/>
    <cellStyle name="20% - アクセント 5 12" xfId="89"/>
    <cellStyle name="20% - アクセント 5 13" xfId="90"/>
    <cellStyle name="20% - アクセント 5 14" xfId="91"/>
    <cellStyle name="20% - アクセント 5 15" xfId="92"/>
    <cellStyle name="20% - アクセント 5 16" xfId="93"/>
    <cellStyle name="20% - アクセント 5 17" xfId="94"/>
    <cellStyle name="20% - アクセント 5 18" xfId="95"/>
    <cellStyle name="20% - アクセント 5 19" xfId="96"/>
    <cellStyle name="20% - アクセント 5 2" xfId="97"/>
    <cellStyle name="20% - アクセント 5 20" xfId="98"/>
    <cellStyle name="20% - アクセント 5 21" xfId="99"/>
    <cellStyle name="20% - アクセント 5 22" xfId="100"/>
    <cellStyle name="20% - アクセント 5 3" xfId="101"/>
    <cellStyle name="20% - アクセント 5 4" xfId="102"/>
    <cellStyle name="20% - アクセント 5 5" xfId="103"/>
    <cellStyle name="20% - アクセント 5 6" xfId="104"/>
    <cellStyle name="20% - アクセント 5 7" xfId="105"/>
    <cellStyle name="20% - アクセント 5 8" xfId="106"/>
    <cellStyle name="20% - アクセント 5 9" xfId="107"/>
    <cellStyle name="20% - アクセント 6 10" xfId="108"/>
    <cellStyle name="20% - アクセント 6 11" xfId="109"/>
    <cellStyle name="20% - アクセント 6 12" xfId="110"/>
    <cellStyle name="20% - アクセント 6 13" xfId="111"/>
    <cellStyle name="20% - アクセント 6 14" xfId="112"/>
    <cellStyle name="20% - アクセント 6 15" xfId="113"/>
    <cellStyle name="20% - アクセント 6 16" xfId="114"/>
    <cellStyle name="20% - アクセント 6 17" xfId="115"/>
    <cellStyle name="20% - アクセント 6 18" xfId="116"/>
    <cellStyle name="20% - アクセント 6 19" xfId="117"/>
    <cellStyle name="20% - アクセント 6 2" xfId="118"/>
    <cellStyle name="20% - アクセント 6 20" xfId="119"/>
    <cellStyle name="20% - アクセント 6 21" xfId="120"/>
    <cellStyle name="20% - アクセント 6 22" xfId="121"/>
    <cellStyle name="20% - アクセント 6 3" xfId="122"/>
    <cellStyle name="20% - アクセント 6 4" xfId="123"/>
    <cellStyle name="20% - アクセント 6 5" xfId="124"/>
    <cellStyle name="20% - アクセント 6 6" xfId="125"/>
    <cellStyle name="20% - アクセント 6 7" xfId="126"/>
    <cellStyle name="20% - アクセント 6 8" xfId="127"/>
    <cellStyle name="20% - アクセント 6 9" xfId="128"/>
    <cellStyle name="40% - アクセント 1 10" xfId="129"/>
    <cellStyle name="40% - アクセント 1 11" xfId="130"/>
    <cellStyle name="40% - アクセント 1 12" xfId="131"/>
    <cellStyle name="40% - アクセント 1 13" xfId="132"/>
    <cellStyle name="40% - アクセント 1 14" xfId="133"/>
    <cellStyle name="40% - アクセント 1 15" xfId="134"/>
    <cellStyle name="40% - アクセント 1 16" xfId="135"/>
    <cellStyle name="40% - アクセント 1 17" xfId="136"/>
    <cellStyle name="40% - アクセント 1 18" xfId="137"/>
    <cellStyle name="40% - アクセント 1 19" xfId="138"/>
    <cellStyle name="40% - アクセント 1 2" xfId="139"/>
    <cellStyle name="40% - アクセント 1 20" xfId="140"/>
    <cellStyle name="40% - アクセント 1 21" xfId="141"/>
    <cellStyle name="40% - アクセント 1 22" xfId="142"/>
    <cellStyle name="40% - アクセント 1 3" xfId="143"/>
    <cellStyle name="40% - アクセント 1 4" xfId="144"/>
    <cellStyle name="40% - アクセント 1 5" xfId="145"/>
    <cellStyle name="40% - アクセント 1 6" xfId="146"/>
    <cellStyle name="40% - アクセント 1 7" xfId="147"/>
    <cellStyle name="40% - アクセント 1 8" xfId="148"/>
    <cellStyle name="40% - アクセント 1 9" xfId="149"/>
    <cellStyle name="40% - アクセント 2 10" xfId="150"/>
    <cellStyle name="40% - アクセント 2 11" xfId="151"/>
    <cellStyle name="40% - アクセント 2 12" xfId="152"/>
    <cellStyle name="40% - アクセント 2 13" xfId="153"/>
    <cellStyle name="40% - アクセント 2 14" xfId="154"/>
    <cellStyle name="40% - アクセント 2 15" xfId="155"/>
    <cellStyle name="40% - アクセント 2 16" xfId="156"/>
    <cellStyle name="40% - アクセント 2 17" xfId="157"/>
    <cellStyle name="40% - アクセント 2 18" xfId="158"/>
    <cellStyle name="40% - アクセント 2 19" xfId="159"/>
    <cellStyle name="40% - アクセント 2 2" xfId="160"/>
    <cellStyle name="40% - アクセント 2 20" xfId="161"/>
    <cellStyle name="40% - アクセント 2 21" xfId="162"/>
    <cellStyle name="40% - アクセント 2 22" xfId="163"/>
    <cellStyle name="40% - アクセント 2 3" xfId="164"/>
    <cellStyle name="40% - アクセント 2 4" xfId="165"/>
    <cellStyle name="40% - アクセント 2 5" xfId="166"/>
    <cellStyle name="40% - アクセント 2 6" xfId="167"/>
    <cellStyle name="40% - アクセント 2 7" xfId="168"/>
    <cellStyle name="40% - アクセント 2 8" xfId="169"/>
    <cellStyle name="40% - アクセント 2 9" xfId="170"/>
    <cellStyle name="40% - アクセント 3 10" xfId="171"/>
    <cellStyle name="40% - アクセント 3 11" xfId="172"/>
    <cellStyle name="40% - アクセント 3 12" xfId="173"/>
    <cellStyle name="40% - アクセント 3 13" xfId="174"/>
    <cellStyle name="40% - アクセント 3 14" xfId="175"/>
    <cellStyle name="40% - アクセント 3 15" xfId="176"/>
    <cellStyle name="40% - アクセント 3 16" xfId="177"/>
    <cellStyle name="40% - アクセント 3 17" xfId="178"/>
    <cellStyle name="40% - アクセント 3 18" xfId="179"/>
    <cellStyle name="40% - アクセント 3 19" xfId="180"/>
    <cellStyle name="40% - アクセント 3 2" xfId="181"/>
    <cellStyle name="40% - アクセント 3 20" xfId="182"/>
    <cellStyle name="40% - アクセント 3 21" xfId="183"/>
    <cellStyle name="40% - アクセント 3 22" xfId="184"/>
    <cellStyle name="40% - アクセント 3 3" xfId="185"/>
    <cellStyle name="40% - アクセント 3 4" xfId="186"/>
    <cellStyle name="40% - アクセント 3 5" xfId="187"/>
    <cellStyle name="40% - アクセント 3 6" xfId="188"/>
    <cellStyle name="40% - アクセント 3 7" xfId="189"/>
    <cellStyle name="40% - アクセント 3 8" xfId="190"/>
    <cellStyle name="40% - アクセント 3 9" xfId="191"/>
    <cellStyle name="40% - アクセント 4 10" xfId="192"/>
    <cellStyle name="40% - アクセント 4 11" xfId="193"/>
    <cellStyle name="40% - アクセント 4 12" xfId="194"/>
    <cellStyle name="40% - アクセント 4 13" xfId="195"/>
    <cellStyle name="40% - アクセント 4 14" xfId="196"/>
    <cellStyle name="40% - アクセント 4 15" xfId="197"/>
    <cellStyle name="40% - アクセント 4 16" xfId="198"/>
    <cellStyle name="40% - アクセント 4 17" xfId="199"/>
    <cellStyle name="40% - アクセント 4 18" xfId="200"/>
    <cellStyle name="40% - アクセント 4 19" xfId="201"/>
    <cellStyle name="40% - アクセント 4 2" xfId="202"/>
    <cellStyle name="40% - アクセント 4 20" xfId="203"/>
    <cellStyle name="40% - アクセント 4 21" xfId="204"/>
    <cellStyle name="40% - アクセント 4 22" xfId="205"/>
    <cellStyle name="40% - アクセント 4 3" xfId="206"/>
    <cellStyle name="40% - アクセント 4 4" xfId="207"/>
    <cellStyle name="40% - アクセント 4 5" xfId="208"/>
    <cellStyle name="40% - アクセント 4 6" xfId="209"/>
    <cellStyle name="40% - アクセント 4 7" xfId="210"/>
    <cellStyle name="40% - アクセント 4 8" xfId="211"/>
    <cellStyle name="40% - アクセント 4 9" xfId="212"/>
    <cellStyle name="40% - アクセント 5 10" xfId="213"/>
    <cellStyle name="40% - アクセント 5 11" xfId="214"/>
    <cellStyle name="40% - アクセント 5 12" xfId="215"/>
    <cellStyle name="40% - アクセント 5 13" xfId="216"/>
    <cellStyle name="40% - アクセント 5 14" xfId="217"/>
    <cellStyle name="40% - アクセント 5 15" xfId="218"/>
    <cellStyle name="40% - アクセント 5 16" xfId="219"/>
    <cellStyle name="40% - アクセント 5 17" xfId="220"/>
    <cellStyle name="40% - アクセント 5 18" xfId="221"/>
    <cellStyle name="40% - アクセント 5 19" xfId="222"/>
    <cellStyle name="40% - アクセント 5 2" xfId="223"/>
    <cellStyle name="40% - アクセント 5 20" xfId="224"/>
    <cellStyle name="40% - アクセント 5 21" xfId="225"/>
    <cellStyle name="40% - アクセント 5 22" xfId="226"/>
    <cellStyle name="40% - アクセント 5 3" xfId="227"/>
    <cellStyle name="40% - アクセント 5 4" xfId="228"/>
    <cellStyle name="40% - アクセント 5 5" xfId="229"/>
    <cellStyle name="40% - アクセント 5 6" xfId="230"/>
    <cellStyle name="40% - アクセント 5 7" xfId="231"/>
    <cellStyle name="40% - アクセント 5 8" xfId="232"/>
    <cellStyle name="40% - アクセント 5 9" xfId="233"/>
    <cellStyle name="40% - アクセント 6 10" xfId="234"/>
    <cellStyle name="40% - アクセント 6 11" xfId="235"/>
    <cellStyle name="40% - アクセント 6 12" xfId="236"/>
    <cellStyle name="40% - アクセント 6 13" xfId="237"/>
    <cellStyle name="40% - アクセント 6 14" xfId="238"/>
    <cellStyle name="40% - アクセント 6 15" xfId="239"/>
    <cellStyle name="40% - アクセント 6 16" xfId="240"/>
    <cellStyle name="40% - アクセント 6 17" xfId="241"/>
    <cellStyle name="40% - アクセント 6 18" xfId="242"/>
    <cellStyle name="40% - アクセント 6 19" xfId="243"/>
    <cellStyle name="40% - アクセント 6 2" xfId="244"/>
    <cellStyle name="40% - アクセント 6 20" xfId="245"/>
    <cellStyle name="40% - アクセント 6 21" xfId="246"/>
    <cellStyle name="40% - アクセント 6 22" xfId="247"/>
    <cellStyle name="40% - アクセント 6 3" xfId="248"/>
    <cellStyle name="40% - アクセント 6 4" xfId="249"/>
    <cellStyle name="40% - アクセント 6 5" xfId="250"/>
    <cellStyle name="40% - アクセント 6 6" xfId="251"/>
    <cellStyle name="40% - アクセント 6 7" xfId="252"/>
    <cellStyle name="40% - アクセント 6 8" xfId="253"/>
    <cellStyle name="40% - アクセント 6 9" xfId="254"/>
    <cellStyle name="60% - アクセント 1 10" xfId="255"/>
    <cellStyle name="60% - アクセント 1 11" xfId="256"/>
    <cellStyle name="60% - アクセント 1 12" xfId="257"/>
    <cellStyle name="60% - アクセント 1 13" xfId="258"/>
    <cellStyle name="60% - アクセント 1 14" xfId="259"/>
    <cellStyle name="60% - アクセント 1 15" xfId="260"/>
    <cellStyle name="60% - アクセント 1 16" xfId="261"/>
    <cellStyle name="60% - アクセント 1 17" xfId="262"/>
    <cellStyle name="60% - アクセント 1 18" xfId="263"/>
    <cellStyle name="60% - アクセント 1 19" xfId="264"/>
    <cellStyle name="60% - アクセント 1 2" xfId="265"/>
    <cellStyle name="60% - アクセント 1 20" xfId="266"/>
    <cellStyle name="60% - アクセント 1 21" xfId="267"/>
    <cellStyle name="60% - アクセント 1 22" xfId="268"/>
    <cellStyle name="60% - アクセント 1 3" xfId="269"/>
    <cellStyle name="60% - アクセント 1 4" xfId="270"/>
    <cellStyle name="60% - アクセント 1 5" xfId="271"/>
    <cellStyle name="60% - アクセント 1 6" xfId="272"/>
    <cellStyle name="60% - アクセント 1 7" xfId="273"/>
    <cellStyle name="60% - アクセント 1 8" xfId="274"/>
    <cellStyle name="60% - アクセント 1 9" xfId="275"/>
    <cellStyle name="60% - アクセント 2 10" xfId="276"/>
    <cellStyle name="60% - アクセント 2 11" xfId="277"/>
    <cellStyle name="60% - アクセント 2 12" xfId="278"/>
    <cellStyle name="60% - アクセント 2 13" xfId="279"/>
    <cellStyle name="60% - アクセント 2 14" xfId="280"/>
    <cellStyle name="60% - アクセント 2 15" xfId="281"/>
    <cellStyle name="60% - アクセント 2 16" xfId="282"/>
    <cellStyle name="60% - アクセント 2 17" xfId="283"/>
    <cellStyle name="60% - アクセント 2 18" xfId="284"/>
    <cellStyle name="60% - アクセント 2 19" xfId="285"/>
    <cellStyle name="60% - アクセント 2 2" xfId="286"/>
    <cellStyle name="60% - アクセント 2 20" xfId="287"/>
    <cellStyle name="60% - アクセント 2 21" xfId="288"/>
    <cellStyle name="60% - アクセント 2 22" xfId="289"/>
    <cellStyle name="60% - アクセント 2 3" xfId="290"/>
    <cellStyle name="60% - アクセント 2 4" xfId="291"/>
    <cellStyle name="60% - アクセント 2 5" xfId="292"/>
    <cellStyle name="60% - アクセント 2 6" xfId="293"/>
    <cellStyle name="60% - アクセント 2 7" xfId="294"/>
    <cellStyle name="60% - アクセント 2 8" xfId="295"/>
    <cellStyle name="60% - アクセント 2 9" xfId="296"/>
    <cellStyle name="60% - アクセント 3 10" xfId="297"/>
    <cellStyle name="60% - アクセント 3 11" xfId="298"/>
    <cellStyle name="60% - アクセント 3 12" xfId="299"/>
    <cellStyle name="60% - アクセント 3 13" xfId="300"/>
    <cellStyle name="60% - アクセント 3 14" xfId="301"/>
    <cellStyle name="60% - アクセント 3 15" xfId="302"/>
    <cellStyle name="60% - アクセント 3 16" xfId="303"/>
    <cellStyle name="60% - アクセント 3 17" xfId="304"/>
    <cellStyle name="60% - アクセント 3 18" xfId="305"/>
    <cellStyle name="60% - アクセント 3 19" xfId="306"/>
    <cellStyle name="60% - アクセント 3 2" xfId="307"/>
    <cellStyle name="60% - アクセント 3 20" xfId="308"/>
    <cellStyle name="60% - アクセント 3 21" xfId="309"/>
    <cellStyle name="60% - アクセント 3 22" xfId="310"/>
    <cellStyle name="60% - アクセント 3 3" xfId="311"/>
    <cellStyle name="60% - アクセント 3 4" xfId="312"/>
    <cellStyle name="60% - アクセント 3 5" xfId="313"/>
    <cellStyle name="60% - アクセント 3 6" xfId="314"/>
    <cellStyle name="60% - アクセント 3 7" xfId="315"/>
    <cellStyle name="60% - アクセント 3 8" xfId="316"/>
    <cellStyle name="60% - アクセント 3 9" xfId="317"/>
    <cellStyle name="60% - アクセント 4 10" xfId="318"/>
    <cellStyle name="60% - アクセント 4 11" xfId="319"/>
    <cellStyle name="60% - アクセント 4 12" xfId="320"/>
    <cellStyle name="60% - アクセント 4 13" xfId="321"/>
    <cellStyle name="60% - アクセント 4 14" xfId="322"/>
    <cellStyle name="60% - アクセント 4 15" xfId="323"/>
    <cellStyle name="60% - アクセント 4 16" xfId="324"/>
    <cellStyle name="60% - アクセント 4 17" xfId="325"/>
    <cellStyle name="60% - アクセント 4 18" xfId="326"/>
    <cellStyle name="60% - アクセント 4 19" xfId="327"/>
    <cellStyle name="60% - アクセント 4 2" xfId="328"/>
    <cellStyle name="60% - アクセント 4 20" xfId="329"/>
    <cellStyle name="60% - アクセント 4 21" xfId="330"/>
    <cellStyle name="60% - アクセント 4 22" xfId="331"/>
    <cellStyle name="60% - アクセント 4 3" xfId="332"/>
    <cellStyle name="60% - アクセント 4 4" xfId="333"/>
    <cellStyle name="60% - アクセント 4 5" xfId="334"/>
    <cellStyle name="60% - アクセント 4 6" xfId="335"/>
    <cellStyle name="60% - アクセント 4 7" xfId="336"/>
    <cellStyle name="60% - アクセント 4 8" xfId="337"/>
    <cellStyle name="60% - アクセント 4 9" xfId="338"/>
    <cellStyle name="60% - アクセント 5 10" xfId="339"/>
    <cellStyle name="60% - アクセント 5 11" xfId="340"/>
    <cellStyle name="60% - アクセント 5 12" xfId="341"/>
    <cellStyle name="60% - アクセント 5 13" xfId="342"/>
    <cellStyle name="60% - アクセント 5 14" xfId="343"/>
    <cellStyle name="60% - アクセント 5 15" xfId="344"/>
    <cellStyle name="60% - アクセント 5 16" xfId="345"/>
    <cellStyle name="60% - アクセント 5 17" xfId="346"/>
    <cellStyle name="60% - アクセント 5 18" xfId="347"/>
    <cellStyle name="60% - アクセント 5 19" xfId="348"/>
    <cellStyle name="60% - アクセント 5 2" xfId="349"/>
    <cellStyle name="60% - アクセント 5 20" xfId="350"/>
    <cellStyle name="60% - アクセント 5 21" xfId="351"/>
    <cellStyle name="60% - アクセント 5 22" xfId="352"/>
    <cellStyle name="60% - アクセント 5 3" xfId="353"/>
    <cellStyle name="60% - アクセント 5 4" xfId="354"/>
    <cellStyle name="60% - アクセント 5 5" xfId="355"/>
    <cellStyle name="60% - アクセント 5 6" xfId="356"/>
    <cellStyle name="60% - アクセント 5 7" xfId="357"/>
    <cellStyle name="60% - アクセント 5 8" xfId="358"/>
    <cellStyle name="60% - アクセント 5 9" xfId="359"/>
    <cellStyle name="60% - アクセント 6 10" xfId="360"/>
    <cellStyle name="60% - アクセント 6 11" xfId="361"/>
    <cellStyle name="60% - アクセント 6 12" xfId="362"/>
    <cellStyle name="60% - アクセント 6 13" xfId="363"/>
    <cellStyle name="60% - アクセント 6 14" xfId="364"/>
    <cellStyle name="60% - アクセント 6 15" xfId="365"/>
    <cellStyle name="60% - アクセント 6 16" xfId="366"/>
    <cellStyle name="60% - アクセント 6 17" xfId="367"/>
    <cellStyle name="60% - アクセント 6 18" xfId="368"/>
    <cellStyle name="60% - アクセント 6 19" xfId="369"/>
    <cellStyle name="60% - アクセント 6 2" xfId="370"/>
    <cellStyle name="60% - アクセント 6 20" xfId="371"/>
    <cellStyle name="60% - アクセント 6 21" xfId="372"/>
    <cellStyle name="60% - アクセント 6 22" xfId="373"/>
    <cellStyle name="60% - アクセント 6 3" xfId="374"/>
    <cellStyle name="60% - アクセント 6 4" xfId="375"/>
    <cellStyle name="60% - アクセント 6 5" xfId="376"/>
    <cellStyle name="60% - アクセント 6 6" xfId="377"/>
    <cellStyle name="60% - アクセント 6 7" xfId="378"/>
    <cellStyle name="60% - アクセント 6 8" xfId="379"/>
    <cellStyle name="60% - アクセント 6 9" xfId="380"/>
    <cellStyle name="Header1" xfId="381"/>
    <cellStyle name="Header2" xfId="382"/>
    <cellStyle name="アクセント 1 10" xfId="383"/>
    <cellStyle name="アクセント 1 11" xfId="384"/>
    <cellStyle name="アクセント 1 12" xfId="385"/>
    <cellStyle name="アクセント 1 13" xfId="386"/>
    <cellStyle name="アクセント 1 14" xfId="387"/>
    <cellStyle name="アクセント 1 15" xfId="388"/>
    <cellStyle name="アクセント 1 16" xfId="389"/>
    <cellStyle name="アクセント 1 17" xfId="390"/>
    <cellStyle name="アクセント 1 18" xfId="391"/>
    <cellStyle name="アクセント 1 19" xfId="392"/>
    <cellStyle name="アクセント 1 2" xfId="393"/>
    <cellStyle name="アクセント 1 20" xfId="394"/>
    <cellStyle name="アクセント 1 21" xfId="395"/>
    <cellStyle name="アクセント 1 22" xfId="396"/>
    <cellStyle name="アクセント 1 3" xfId="397"/>
    <cellStyle name="アクセント 1 4" xfId="398"/>
    <cellStyle name="アクセント 1 5" xfId="399"/>
    <cellStyle name="アクセント 1 6" xfId="400"/>
    <cellStyle name="アクセント 1 7" xfId="401"/>
    <cellStyle name="アクセント 1 8" xfId="402"/>
    <cellStyle name="アクセント 1 9" xfId="403"/>
    <cellStyle name="アクセント 2 10" xfId="404"/>
    <cellStyle name="アクセント 2 11" xfId="405"/>
    <cellStyle name="アクセント 2 12" xfId="406"/>
    <cellStyle name="アクセント 2 13" xfId="407"/>
    <cellStyle name="アクセント 2 14" xfId="408"/>
    <cellStyle name="アクセント 2 15" xfId="409"/>
    <cellStyle name="アクセント 2 16" xfId="410"/>
    <cellStyle name="アクセント 2 17" xfId="411"/>
    <cellStyle name="アクセント 2 18" xfId="412"/>
    <cellStyle name="アクセント 2 19" xfId="413"/>
    <cellStyle name="アクセント 2 2" xfId="414"/>
    <cellStyle name="アクセント 2 20" xfId="415"/>
    <cellStyle name="アクセント 2 21" xfId="416"/>
    <cellStyle name="アクセント 2 22" xfId="417"/>
    <cellStyle name="アクセント 2 3" xfId="418"/>
    <cellStyle name="アクセント 2 4" xfId="419"/>
    <cellStyle name="アクセント 2 5" xfId="420"/>
    <cellStyle name="アクセント 2 6" xfId="421"/>
    <cellStyle name="アクセント 2 7" xfId="422"/>
    <cellStyle name="アクセント 2 8" xfId="423"/>
    <cellStyle name="アクセント 2 9" xfId="424"/>
    <cellStyle name="アクセント 3 10" xfId="425"/>
    <cellStyle name="アクセント 3 11" xfId="426"/>
    <cellStyle name="アクセント 3 12" xfId="427"/>
    <cellStyle name="アクセント 3 13" xfId="428"/>
    <cellStyle name="アクセント 3 14" xfId="429"/>
    <cellStyle name="アクセント 3 15" xfId="430"/>
    <cellStyle name="アクセント 3 16" xfId="431"/>
    <cellStyle name="アクセント 3 17" xfId="432"/>
    <cellStyle name="アクセント 3 18" xfId="433"/>
    <cellStyle name="アクセント 3 19" xfId="434"/>
    <cellStyle name="アクセント 3 2" xfId="435"/>
    <cellStyle name="アクセント 3 20" xfId="436"/>
    <cellStyle name="アクセント 3 21" xfId="437"/>
    <cellStyle name="アクセント 3 22" xfId="438"/>
    <cellStyle name="アクセント 3 3" xfId="439"/>
    <cellStyle name="アクセント 3 4" xfId="440"/>
    <cellStyle name="アクセント 3 5" xfId="441"/>
    <cellStyle name="アクセント 3 6" xfId="442"/>
    <cellStyle name="アクセント 3 7" xfId="443"/>
    <cellStyle name="アクセント 3 8" xfId="444"/>
    <cellStyle name="アクセント 3 9" xfId="445"/>
    <cellStyle name="アクセント 4 10" xfId="446"/>
    <cellStyle name="アクセント 4 11" xfId="447"/>
    <cellStyle name="アクセント 4 12" xfId="448"/>
    <cellStyle name="アクセント 4 13" xfId="449"/>
    <cellStyle name="アクセント 4 14" xfId="450"/>
    <cellStyle name="アクセント 4 15" xfId="451"/>
    <cellStyle name="アクセント 4 16" xfId="452"/>
    <cellStyle name="アクセント 4 17" xfId="453"/>
    <cellStyle name="アクセント 4 18" xfId="454"/>
    <cellStyle name="アクセント 4 19" xfId="455"/>
    <cellStyle name="アクセント 4 2" xfId="456"/>
    <cellStyle name="アクセント 4 20" xfId="457"/>
    <cellStyle name="アクセント 4 21" xfId="458"/>
    <cellStyle name="アクセント 4 22" xfId="459"/>
    <cellStyle name="アクセント 4 3" xfId="460"/>
    <cellStyle name="アクセント 4 4" xfId="461"/>
    <cellStyle name="アクセント 4 5" xfId="462"/>
    <cellStyle name="アクセント 4 6" xfId="463"/>
    <cellStyle name="アクセント 4 7" xfId="464"/>
    <cellStyle name="アクセント 4 8" xfId="465"/>
    <cellStyle name="アクセント 4 9" xfId="466"/>
    <cellStyle name="アクセント 5 10" xfId="467"/>
    <cellStyle name="アクセント 5 11" xfId="468"/>
    <cellStyle name="アクセント 5 12" xfId="469"/>
    <cellStyle name="アクセント 5 13" xfId="470"/>
    <cellStyle name="アクセント 5 14" xfId="471"/>
    <cellStyle name="アクセント 5 15" xfId="472"/>
    <cellStyle name="アクセント 5 16" xfId="473"/>
    <cellStyle name="アクセント 5 17" xfId="474"/>
    <cellStyle name="アクセント 5 18" xfId="475"/>
    <cellStyle name="アクセント 5 19" xfId="476"/>
    <cellStyle name="アクセント 5 2" xfId="477"/>
    <cellStyle name="アクセント 5 20" xfId="478"/>
    <cellStyle name="アクセント 5 21" xfId="479"/>
    <cellStyle name="アクセント 5 22" xfId="480"/>
    <cellStyle name="アクセント 5 3" xfId="481"/>
    <cellStyle name="アクセント 5 4" xfId="482"/>
    <cellStyle name="アクセント 5 5" xfId="483"/>
    <cellStyle name="アクセント 5 6" xfId="484"/>
    <cellStyle name="アクセント 5 7" xfId="485"/>
    <cellStyle name="アクセント 5 8" xfId="486"/>
    <cellStyle name="アクセント 5 9" xfId="487"/>
    <cellStyle name="アクセント 6 10" xfId="488"/>
    <cellStyle name="アクセント 6 11" xfId="489"/>
    <cellStyle name="アクセント 6 12" xfId="490"/>
    <cellStyle name="アクセント 6 13" xfId="491"/>
    <cellStyle name="アクセント 6 14" xfId="492"/>
    <cellStyle name="アクセント 6 15" xfId="493"/>
    <cellStyle name="アクセント 6 16" xfId="494"/>
    <cellStyle name="アクセント 6 17" xfId="495"/>
    <cellStyle name="アクセント 6 18" xfId="496"/>
    <cellStyle name="アクセント 6 19" xfId="497"/>
    <cellStyle name="アクセント 6 2" xfId="498"/>
    <cellStyle name="アクセント 6 20" xfId="499"/>
    <cellStyle name="アクセント 6 21" xfId="500"/>
    <cellStyle name="アクセント 6 22" xfId="501"/>
    <cellStyle name="アクセント 6 3" xfId="502"/>
    <cellStyle name="アクセント 6 4" xfId="503"/>
    <cellStyle name="アクセント 6 5" xfId="504"/>
    <cellStyle name="アクセント 6 6" xfId="505"/>
    <cellStyle name="アクセント 6 7" xfId="506"/>
    <cellStyle name="アクセント 6 8" xfId="507"/>
    <cellStyle name="アクセント 6 9" xfId="508"/>
    <cellStyle name="タイトル 10" xfId="509"/>
    <cellStyle name="タイトル 11" xfId="510"/>
    <cellStyle name="タイトル 12" xfId="511"/>
    <cellStyle name="タイトル 13" xfId="512"/>
    <cellStyle name="タイトル 14" xfId="513"/>
    <cellStyle name="タイトル 15" xfId="514"/>
    <cellStyle name="タイトル 16" xfId="515"/>
    <cellStyle name="タイトル 17" xfId="516"/>
    <cellStyle name="タイトル 18" xfId="517"/>
    <cellStyle name="タイトル 19" xfId="518"/>
    <cellStyle name="タイトル 2" xfId="519"/>
    <cellStyle name="タイトル 20" xfId="520"/>
    <cellStyle name="タイトル 21" xfId="521"/>
    <cellStyle name="タイトル 22" xfId="522"/>
    <cellStyle name="タイトル 3" xfId="523"/>
    <cellStyle name="タイトル 4" xfId="524"/>
    <cellStyle name="タイトル 5" xfId="525"/>
    <cellStyle name="タイトル 6" xfId="526"/>
    <cellStyle name="タイトル 7" xfId="527"/>
    <cellStyle name="タイトル 8" xfId="528"/>
    <cellStyle name="タイトル 9" xfId="529"/>
    <cellStyle name="チェック セル 10" xfId="530"/>
    <cellStyle name="チェック セル 11" xfId="531"/>
    <cellStyle name="チェック セル 12" xfId="532"/>
    <cellStyle name="チェック セル 13" xfId="533"/>
    <cellStyle name="チェック セル 14" xfId="534"/>
    <cellStyle name="チェック セル 15" xfId="535"/>
    <cellStyle name="チェック セル 16" xfId="536"/>
    <cellStyle name="チェック セル 17" xfId="537"/>
    <cellStyle name="チェック セル 18" xfId="538"/>
    <cellStyle name="チェック セル 19" xfId="539"/>
    <cellStyle name="チェック セル 2" xfId="540"/>
    <cellStyle name="チェック セル 20" xfId="541"/>
    <cellStyle name="チェック セル 21" xfId="542"/>
    <cellStyle name="チェック セル 22" xfId="543"/>
    <cellStyle name="チェック セル 3" xfId="544"/>
    <cellStyle name="チェック セル 4" xfId="545"/>
    <cellStyle name="チェック セル 5" xfId="546"/>
    <cellStyle name="チェック セル 6" xfId="547"/>
    <cellStyle name="チェック セル 7" xfId="548"/>
    <cellStyle name="チェック セル 8" xfId="549"/>
    <cellStyle name="チェック セル 9" xfId="550"/>
    <cellStyle name="どちらでもない 10" xfId="551"/>
    <cellStyle name="どちらでもない 11" xfId="552"/>
    <cellStyle name="どちらでもない 12" xfId="553"/>
    <cellStyle name="どちらでもない 13" xfId="554"/>
    <cellStyle name="どちらでもない 14" xfId="555"/>
    <cellStyle name="どちらでもない 15" xfId="556"/>
    <cellStyle name="どちらでもない 16" xfId="557"/>
    <cellStyle name="どちらでもない 17" xfId="558"/>
    <cellStyle name="どちらでもない 18" xfId="559"/>
    <cellStyle name="どちらでもない 19" xfId="560"/>
    <cellStyle name="どちらでもない 2" xfId="561"/>
    <cellStyle name="どちらでもない 20" xfId="562"/>
    <cellStyle name="どちらでもない 21" xfId="563"/>
    <cellStyle name="どちらでもない 22" xfId="564"/>
    <cellStyle name="どちらでもない 3" xfId="565"/>
    <cellStyle name="どちらでもない 4" xfId="566"/>
    <cellStyle name="どちらでもない 5" xfId="567"/>
    <cellStyle name="どちらでもない 6" xfId="568"/>
    <cellStyle name="どちらでもない 7" xfId="569"/>
    <cellStyle name="どちらでもない 8" xfId="570"/>
    <cellStyle name="どちらでもない 9" xfId="571"/>
    <cellStyle name="パーセント" xfId="1" builtinId="5"/>
    <cellStyle name="パーセント 2" xfId="572"/>
    <cellStyle name="パーセント 3" xfId="573"/>
    <cellStyle name="パーセント 4" xfId="574"/>
    <cellStyle name="パーセント 5" xfId="575"/>
    <cellStyle name="パーセント()" xfId="576"/>
    <cellStyle name="パーセント(0.00)" xfId="577"/>
    <cellStyle name="パーセント[0.00]" xfId="578"/>
    <cellStyle name="メモ 10" xfId="579"/>
    <cellStyle name="メモ 11" xfId="580"/>
    <cellStyle name="メモ 12" xfId="581"/>
    <cellStyle name="メモ 13" xfId="582"/>
    <cellStyle name="メモ 14" xfId="583"/>
    <cellStyle name="メモ 15" xfId="584"/>
    <cellStyle name="メモ 16" xfId="585"/>
    <cellStyle name="メモ 17" xfId="586"/>
    <cellStyle name="メモ 18" xfId="587"/>
    <cellStyle name="メモ 19" xfId="588"/>
    <cellStyle name="メモ 2" xfId="589"/>
    <cellStyle name="メモ 20" xfId="590"/>
    <cellStyle name="メモ 21" xfId="591"/>
    <cellStyle name="メモ 22" xfId="592"/>
    <cellStyle name="メモ 3" xfId="593"/>
    <cellStyle name="メモ 4" xfId="594"/>
    <cellStyle name="メモ 5" xfId="595"/>
    <cellStyle name="メモ 6" xfId="596"/>
    <cellStyle name="メモ 7" xfId="597"/>
    <cellStyle name="メモ 8" xfId="598"/>
    <cellStyle name="メモ 9" xfId="599"/>
    <cellStyle name="リンク セル 10" xfId="600"/>
    <cellStyle name="リンク セル 11" xfId="601"/>
    <cellStyle name="リンク セル 12" xfId="602"/>
    <cellStyle name="リンク セル 13" xfId="603"/>
    <cellStyle name="リンク セル 14" xfId="604"/>
    <cellStyle name="リンク セル 15" xfId="605"/>
    <cellStyle name="リンク セル 16" xfId="606"/>
    <cellStyle name="リンク セル 17" xfId="607"/>
    <cellStyle name="リンク セル 18" xfId="608"/>
    <cellStyle name="リンク セル 19" xfId="609"/>
    <cellStyle name="リンク セル 2" xfId="610"/>
    <cellStyle name="リンク セル 20" xfId="611"/>
    <cellStyle name="リンク セル 21" xfId="612"/>
    <cellStyle name="リンク セル 22" xfId="613"/>
    <cellStyle name="リンク セル 3" xfId="614"/>
    <cellStyle name="リンク セル 4" xfId="615"/>
    <cellStyle name="リンク セル 5" xfId="616"/>
    <cellStyle name="リンク セル 6" xfId="617"/>
    <cellStyle name="リンク セル 7" xfId="618"/>
    <cellStyle name="リンク セル 8" xfId="619"/>
    <cellStyle name="リンク セル 9" xfId="620"/>
    <cellStyle name="悪い 10" xfId="621"/>
    <cellStyle name="悪い 11" xfId="622"/>
    <cellStyle name="悪い 12" xfId="623"/>
    <cellStyle name="悪い 13" xfId="624"/>
    <cellStyle name="悪い 14" xfId="625"/>
    <cellStyle name="悪い 15" xfId="626"/>
    <cellStyle name="悪い 16" xfId="627"/>
    <cellStyle name="悪い 17" xfId="628"/>
    <cellStyle name="悪い 18" xfId="629"/>
    <cellStyle name="悪い 19" xfId="630"/>
    <cellStyle name="悪い 2" xfId="631"/>
    <cellStyle name="悪い 20" xfId="632"/>
    <cellStyle name="悪い 21" xfId="633"/>
    <cellStyle name="悪い 22" xfId="634"/>
    <cellStyle name="悪い 3" xfId="635"/>
    <cellStyle name="悪い 4" xfId="636"/>
    <cellStyle name="悪い 5" xfId="637"/>
    <cellStyle name="悪い 6" xfId="638"/>
    <cellStyle name="悪い 7" xfId="639"/>
    <cellStyle name="悪い 8" xfId="640"/>
    <cellStyle name="悪い 9" xfId="641"/>
    <cellStyle name="計算 10" xfId="642"/>
    <cellStyle name="計算 11" xfId="643"/>
    <cellStyle name="計算 12" xfId="644"/>
    <cellStyle name="計算 13" xfId="645"/>
    <cellStyle name="計算 14" xfId="646"/>
    <cellStyle name="計算 15" xfId="647"/>
    <cellStyle name="計算 16" xfId="648"/>
    <cellStyle name="計算 17" xfId="649"/>
    <cellStyle name="計算 18" xfId="650"/>
    <cellStyle name="計算 19" xfId="651"/>
    <cellStyle name="計算 2" xfId="652"/>
    <cellStyle name="計算 20" xfId="653"/>
    <cellStyle name="計算 21" xfId="654"/>
    <cellStyle name="計算 22" xfId="655"/>
    <cellStyle name="計算 3" xfId="656"/>
    <cellStyle name="計算 4" xfId="657"/>
    <cellStyle name="計算 5" xfId="658"/>
    <cellStyle name="計算 6" xfId="659"/>
    <cellStyle name="計算 7" xfId="660"/>
    <cellStyle name="計算 8" xfId="661"/>
    <cellStyle name="計算 9" xfId="662"/>
    <cellStyle name="警告文 10" xfId="663"/>
    <cellStyle name="警告文 11" xfId="664"/>
    <cellStyle name="警告文 12" xfId="665"/>
    <cellStyle name="警告文 13" xfId="666"/>
    <cellStyle name="警告文 14" xfId="667"/>
    <cellStyle name="警告文 15" xfId="668"/>
    <cellStyle name="警告文 16" xfId="669"/>
    <cellStyle name="警告文 17" xfId="670"/>
    <cellStyle name="警告文 18" xfId="671"/>
    <cellStyle name="警告文 19" xfId="672"/>
    <cellStyle name="警告文 2" xfId="673"/>
    <cellStyle name="警告文 20" xfId="674"/>
    <cellStyle name="警告文 21" xfId="675"/>
    <cellStyle name="警告文 22" xfId="676"/>
    <cellStyle name="警告文 3" xfId="677"/>
    <cellStyle name="警告文 4" xfId="678"/>
    <cellStyle name="警告文 5" xfId="679"/>
    <cellStyle name="警告文 6" xfId="680"/>
    <cellStyle name="警告文 7" xfId="681"/>
    <cellStyle name="警告文 8" xfId="682"/>
    <cellStyle name="警告文 9" xfId="683"/>
    <cellStyle name="桁区切り 2" xfId="684"/>
    <cellStyle name="桁区切り 2 2" xfId="685"/>
    <cellStyle name="桁区切り 2 3" xfId="686"/>
    <cellStyle name="桁区切り 2 3 2" xfId="687"/>
    <cellStyle name="桁区切り 2 4" xfId="688"/>
    <cellStyle name="桁区切り 3" xfId="689"/>
    <cellStyle name="桁区切り 3 2" xfId="690"/>
    <cellStyle name="桁区切り 33" xfId="691"/>
    <cellStyle name="桁区切り 4" xfId="692"/>
    <cellStyle name="桁区切り 5" xfId="693"/>
    <cellStyle name="見出し 1 10" xfId="694"/>
    <cellStyle name="見出し 1 11" xfId="695"/>
    <cellStyle name="見出し 1 12" xfId="696"/>
    <cellStyle name="見出し 1 13" xfId="697"/>
    <cellStyle name="見出し 1 14" xfId="698"/>
    <cellStyle name="見出し 1 15" xfId="699"/>
    <cellStyle name="見出し 1 16" xfId="700"/>
    <cellStyle name="見出し 1 17" xfId="701"/>
    <cellStyle name="見出し 1 18" xfId="702"/>
    <cellStyle name="見出し 1 19" xfId="703"/>
    <cellStyle name="見出し 1 2" xfId="704"/>
    <cellStyle name="見出し 1 20" xfId="705"/>
    <cellStyle name="見出し 1 21" xfId="706"/>
    <cellStyle name="見出し 1 22" xfId="707"/>
    <cellStyle name="見出し 1 3" xfId="708"/>
    <cellStyle name="見出し 1 4" xfId="709"/>
    <cellStyle name="見出し 1 5" xfId="710"/>
    <cellStyle name="見出し 1 6" xfId="711"/>
    <cellStyle name="見出し 1 7" xfId="712"/>
    <cellStyle name="見出し 1 8" xfId="713"/>
    <cellStyle name="見出し 1 9" xfId="714"/>
    <cellStyle name="見出し 2 10" xfId="715"/>
    <cellStyle name="見出し 2 11" xfId="716"/>
    <cellStyle name="見出し 2 12" xfId="717"/>
    <cellStyle name="見出し 2 13" xfId="718"/>
    <cellStyle name="見出し 2 14" xfId="719"/>
    <cellStyle name="見出し 2 15" xfId="720"/>
    <cellStyle name="見出し 2 16" xfId="721"/>
    <cellStyle name="見出し 2 17" xfId="722"/>
    <cellStyle name="見出し 2 18" xfId="723"/>
    <cellStyle name="見出し 2 19" xfId="724"/>
    <cellStyle name="見出し 2 2" xfId="725"/>
    <cellStyle name="見出し 2 20" xfId="726"/>
    <cellStyle name="見出し 2 21" xfId="727"/>
    <cellStyle name="見出し 2 22" xfId="728"/>
    <cellStyle name="見出し 2 3" xfId="729"/>
    <cellStyle name="見出し 2 4" xfId="730"/>
    <cellStyle name="見出し 2 5" xfId="731"/>
    <cellStyle name="見出し 2 6" xfId="732"/>
    <cellStyle name="見出し 2 7" xfId="733"/>
    <cellStyle name="見出し 2 8" xfId="734"/>
    <cellStyle name="見出し 2 9" xfId="735"/>
    <cellStyle name="見出し 3 10" xfId="736"/>
    <cellStyle name="見出し 3 11" xfId="737"/>
    <cellStyle name="見出し 3 12" xfId="738"/>
    <cellStyle name="見出し 3 13" xfId="739"/>
    <cellStyle name="見出し 3 14" xfId="740"/>
    <cellStyle name="見出し 3 15" xfId="741"/>
    <cellStyle name="見出し 3 16" xfId="742"/>
    <cellStyle name="見出し 3 17" xfId="743"/>
    <cellStyle name="見出し 3 18" xfId="744"/>
    <cellStyle name="見出し 3 19" xfId="745"/>
    <cellStyle name="見出し 3 2" xfId="746"/>
    <cellStyle name="見出し 3 20" xfId="747"/>
    <cellStyle name="見出し 3 21" xfId="748"/>
    <cellStyle name="見出し 3 22" xfId="749"/>
    <cellStyle name="見出し 3 3" xfId="750"/>
    <cellStyle name="見出し 3 4" xfId="751"/>
    <cellStyle name="見出し 3 5" xfId="752"/>
    <cellStyle name="見出し 3 6" xfId="753"/>
    <cellStyle name="見出し 3 7" xfId="754"/>
    <cellStyle name="見出し 3 8" xfId="755"/>
    <cellStyle name="見出し 3 9" xfId="756"/>
    <cellStyle name="見出し 4 10" xfId="757"/>
    <cellStyle name="見出し 4 11" xfId="758"/>
    <cellStyle name="見出し 4 12" xfId="759"/>
    <cellStyle name="見出し 4 13" xfId="760"/>
    <cellStyle name="見出し 4 14" xfId="761"/>
    <cellStyle name="見出し 4 15" xfId="762"/>
    <cellStyle name="見出し 4 16" xfId="763"/>
    <cellStyle name="見出し 4 17" xfId="764"/>
    <cellStyle name="見出し 4 18" xfId="765"/>
    <cellStyle name="見出し 4 19" xfId="766"/>
    <cellStyle name="見出し 4 2" xfId="767"/>
    <cellStyle name="見出し 4 20" xfId="768"/>
    <cellStyle name="見出し 4 21" xfId="769"/>
    <cellStyle name="見出し 4 22" xfId="770"/>
    <cellStyle name="見出し 4 3" xfId="771"/>
    <cellStyle name="見出し 4 4" xfId="772"/>
    <cellStyle name="見出し 4 5" xfId="773"/>
    <cellStyle name="見出し 4 6" xfId="774"/>
    <cellStyle name="見出し 4 7" xfId="775"/>
    <cellStyle name="見出し 4 8" xfId="776"/>
    <cellStyle name="見出し 4 9" xfId="777"/>
    <cellStyle name="見出し１" xfId="778"/>
    <cellStyle name="集計 10" xfId="779"/>
    <cellStyle name="集計 11" xfId="780"/>
    <cellStyle name="集計 12" xfId="781"/>
    <cellStyle name="集計 13" xfId="782"/>
    <cellStyle name="集計 14" xfId="783"/>
    <cellStyle name="集計 15" xfId="784"/>
    <cellStyle name="集計 16" xfId="785"/>
    <cellStyle name="集計 17" xfId="786"/>
    <cellStyle name="集計 18" xfId="787"/>
    <cellStyle name="集計 19" xfId="788"/>
    <cellStyle name="集計 2" xfId="789"/>
    <cellStyle name="集計 20" xfId="790"/>
    <cellStyle name="集計 21" xfId="791"/>
    <cellStyle name="集計 22" xfId="792"/>
    <cellStyle name="集計 3" xfId="793"/>
    <cellStyle name="集計 4" xfId="794"/>
    <cellStyle name="集計 5" xfId="795"/>
    <cellStyle name="集計 6" xfId="796"/>
    <cellStyle name="集計 7" xfId="797"/>
    <cellStyle name="集計 8" xfId="798"/>
    <cellStyle name="集計 9" xfId="799"/>
    <cellStyle name="出力 10" xfId="800"/>
    <cellStyle name="出力 11" xfId="801"/>
    <cellStyle name="出力 12" xfId="802"/>
    <cellStyle name="出力 13" xfId="803"/>
    <cellStyle name="出力 14" xfId="804"/>
    <cellStyle name="出力 15" xfId="805"/>
    <cellStyle name="出力 16" xfId="806"/>
    <cellStyle name="出力 17" xfId="807"/>
    <cellStyle name="出力 18" xfId="808"/>
    <cellStyle name="出力 19" xfId="809"/>
    <cellStyle name="出力 2" xfId="810"/>
    <cellStyle name="出力 20" xfId="811"/>
    <cellStyle name="出力 21" xfId="812"/>
    <cellStyle name="出力 22" xfId="813"/>
    <cellStyle name="出力 3" xfId="814"/>
    <cellStyle name="出力 4" xfId="815"/>
    <cellStyle name="出力 5" xfId="816"/>
    <cellStyle name="出力 6" xfId="817"/>
    <cellStyle name="出力 7" xfId="818"/>
    <cellStyle name="出力 8" xfId="819"/>
    <cellStyle name="出力 9" xfId="820"/>
    <cellStyle name="折り返し" xfId="821"/>
    <cellStyle name="説明文 10" xfId="822"/>
    <cellStyle name="説明文 11" xfId="823"/>
    <cellStyle name="説明文 12" xfId="824"/>
    <cellStyle name="説明文 13" xfId="825"/>
    <cellStyle name="説明文 14" xfId="826"/>
    <cellStyle name="説明文 15" xfId="827"/>
    <cellStyle name="説明文 16" xfId="828"/>
    <cellStyle name="説明文 17" xfId="829"/>
    <cellStyle name="説明文 18" xfId="830"/>
    <cellStyle name="説明文 19" xfId="831"/>
    <cellStyle name="説明文 2" xfId="832"/>
    <cellStyle name="説明文 20" xfId="833"/>
    <cellStyle name="説明文 21" xfId="834"/>
    <cellStyle name="説明文 22" xfId="835"/>
    <cellStyle name="説明文 3" xfId="836"/>
    <cellStyle name="説明文 4" xfId="837"/>
    <cellStyle name="説明文 5" xfId="838"/>
    <cellStyle name="説明文 6" xfId="839"/>
    <cellStyle name="説明文 7" xfId="840"/>
    <cellStyle name="説明文 8" xfId="841"/>
    <cellStyle name="説明文 9" xfId="842"/>
    <cellStyle name="通貨 2" xfId="843"/>
    <cellStyle name="通貨 3" xfId="844"/>
    <cellStyle name="入力 10" xfId="845"/>
    <cellStyle name="入力 11" xfId="846"/>
    <cellStyle name="入力 12" xfId="847"/>
    <cellStyle name="入力 13" xfId="848"/>
    <cellStyle name="入力 14" xfId="849"/>
    <cellStyle name="入力 15" xfId="850"/>
    <cellStyle name="入力 16" xfId="851"/>
    <cellStyle name="入力 17" xfId="852"/>
    <cellStyle name="入力 18" xfId="853"/>
    <cellStyle name="入力 19" xfId="854"/>
    <cellStyle name="入力 2" xfId="855"/>
    <cellStyle name="入力 20" xfId="856"/>
    <cellStyle name="入力 21" xfId="857"/>
    <cellStyle name="入力 22" xfId="858"/>
    <cellStyle name="入力 3" xfId="859"/>
    <cellStyle name="入力 4" xfId="860"/>
    <cellStyle name="入力 5" xfId="861"/>
    <cellStyle name="入力 6" xfId="862"/>
    <cellStyle name="入力 7" xfId="863"/>
    <cellStyle name="入力 8" xfId="864"/>
    <cellStyle name="入力 9" xfId="865"/>
    <cellStyle name="標準" xfId="0" builtinId="0"/>
    <cellStyle name="標準 10" xfId="866"/>
    <cellStyle name="標準 11" xfId="867"/>
    <cellStyle name="標準 12" xfId="868"/>
    <cellStyle name="標準 13" xfId="869"/>
    <cellStyle name="標準 2" xfId="870"/>
    <cellStyle name="標準 2 2" xfId="871"/>
    <cellStyle name="標準 2 3" xfId="872"/>
    <cellStyle name="標準 2 4" xfId="873"/>
    <cellStyle name="標準 2 41" xfId="874"/>
    <cellStyle name="標準 2_10無形固定資産用の増加分" xfId="875"/>
    <cellStyle name="標準 24" xfId="876"/>
    <cellStyle name="標準 3" xfId="877"/>
    <cellStyle name="標準 3 2" xfId="878"/>
    <cellStyle name="標準 3 3" xfId="879"/>
    <cellStyle name="標準 4" xfId="880"/>
    <cellStyle name="標準 4 2" xfId="881"/>
    <cellStyle name="標準 46 2" xfId="882"/>
    <cellStyle name="標準 5" xfId="883"/>
    <cellStyle name="標準 6" xfId="884"/>
    <cellStyle name="標準 6 2" xfId="885"/>
    <cellStyle name="標準 6_10無形固定資産用の増加分" xfId="886"/>
    <cellStyle name="標準 7" xfId="887"/>
    <cellStyle name="標準 8" xfId="888"/>
    <cellStyle name="標準 9" xfId="889"/>
    <cellStyle name="標準１" xfId="890"/>
    <cellStyle name="良い 10" xfId="891"/>
    <cellStyle name="良い 11" xfId="892"/>
    <cellStyle name="良い 12" xfId="893"/>
    <cellStyle name="良い 13" xfId="894"/>
    <cellStyle name="良い 14" xfId="895"/>
    <cellStyle name="良い 15" xfId="896"/>
    <cellStyle name="良い 16" xfId="897"/>
    <cellStyle name="良い 17" xfId="898"/>
    <cellStyle name="良い 18" xfId="899"/>
    <cellStyle name="良い 19" xfId="900"/>
    <cellStyle name="良い 2" xfId="901"/>
    <cellStyle name="良い 20" xfId="902"/>
    <cellStyle name="良い 21" xfId="903"/>
    <cellStyle name="良い 22" xfId="904"/>
    <cellStyle name="良い 3" xfId="905"/>
    <cellStyle name="良い 4" xfId="906"/>
    <cellStyle name="良い 5" xfId="907"/>
    <cellStyle name="良い 6" xfId="908"/>
    <cellStyle name="良い 7" xfId="909"/>
    <cellStyle name="良い 8" xfId="910"/>
    <cellStyle name="良い 9" xfId="9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tyo0755\Client1\118023-00\&#30446;&#40658;&#21306;&#12527;&#12540;&#12463;&#12471;&#12540;&#12488;(&#20316;&#25104;&#20013;)\&#26222;&#36890;&#20250;&#35336;\01%20100722&#30446;&#40658;&#21306;&#26222;&#36890;4&#34920;&#12527;&#12540;&#12463;&#12471;&#12540;&#12488;H21TBs&#20316;&#26989;&#299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方法"/>
      <sheetName val="入力シート(資金収支計算書用）"/>
      <sheetName val="転記シート（当年度）"/>
      <sheetName val="入力シート（貸借対照表用）"/>
      <sheetName val="転記シート（前年度）"/>
      <sheetName val="入力シート（前年度貸借対照表用）"/>
      <sheetName val="入力シート（行政コスト計算書用）"/>
      <sheetName val="入力シート（純資産変動計算書用）"/>
      <sheetName val="資金収支計算書"/>
      <sheetName val="貸借対照表"/>
      <sheetName val="前年度貸借対照表"/>
      <sheetName val="行政コスト計算書"/>
      <sheetName val="純資産変動計算書"/>
      <sheetName val="Ｈ２８"/>
      <sheetName val="Ｈ２７"/>
      <sheetName val="Ｈ２６"/>
      <sheetName val="Ｈ２５"/>
      <sheetName val="Ｈ２４"/>
      <sheetName val="Ｈ２３"/>
      <sheetName val="Ｈ２２"/>
      <sheetName val="Ｈ２１"/>
      <sheetName val="Ｈ２０"/>
      <sheetName val="２０１６"/>
      <sheetName val="２０１５"/>
      <sheetName val="２０１４"/>
      <sheetName val="２０１３"/>
      <sheetName val="２０１２"/>
      <sheetName val="２０１１"/>
      <sheetName val="２０１０"/>
      <sheetName val="２００９"/>
      <sheetName val="２００８"/>
    </sheetNames>
    <sheetDataSet>
      <sheetData sheetId="0">
        <row r="15">
          <cell r="B1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H67"/>
  <sheetViews>
    <sheetView tabSelected="1" view="pageBreakPreview" zoomScaleNormal="100" zoomScaleSheetLayoutView="100" workbookViewId="0"/>
  </sheetViews>
  <sheetFormatPr defaultColWidth="8.875" defaultRowHeight="11.25"/>
  <cols>
    <col min="1" max="1" width="6.5" style="2" customWidth="1"/>
    <col min="2" max="2" width="33.875" style="2" customWidth="1"/>
    <col min="3" max="3" width="18.875" style="2" customWidth="1"/>
    <col min="4" max="4" width="8.875" style="2" hidden="1" customWidth="1"/>
    <col min="5" max="5" width="33.875" style="2" customWidth="1"/>
    <col min="6" max="6" width="18.875" style="2" customWidth="1"/>
    <col min="7" max="7" width="6.5" style="2" customWidth="1"/>
    <col min="8" max="8" width="10.5" style="1" bestFit="1" customWidth="1"/>
    <col min="9" max="16384" width="8.875" style="2"/>
  </cols>
  <sheetData>
    <row r="1" spans="1:8" ht="15.75" customHeight="1">
      <c r="A1" s="38"/>
      <c r="B1" s="38"/>
      <c r="C1" s="38"/>
      <c r="D1" s="38"/>
      <c r="E1" s="38"/>
      <c r="F1" s="38"/>
      <c r="G1" s="38"/>
    </row>
    <row r="2" spans="1:8" ht="21">
      <c r="B2" s="57" t="s">
        <v>0</v>
      </c>
      <c r="C2" s="57"/>
      <c r="D2" s="57"/>
      <c r="E2" s="57"/>
      <c r="F2" s="57"/>
      <c r="G2" s="3"/>
      <c r="H2" s="4"/>
    </row>
    <row r="3" spans="1:8" ht="17.100000000000001" customHeight="1">
      <c r="B3" s="58" t="s">
        <v>173</v>
      </c>
      <c r="C3" s="58"/>
      <c r="D3" s="58"/>
      <c r="E3" s="58"/>
      <c r="F3" s="58"/>
      <c r="G3" s="3"/>
      <c r="H3" s="4"/>
    </row>
    <row r="4" spans="1:8" ht="17.100000000000001" customHeight="1">
      <c r="B4" s="5" t="s">
        <v>1</v>
      </c>
      <c r="C4" s="39"/>
      <c r="D4" s="39"/>
      <c r="E4" s="39"/>
      <c r="F4" s="6"/>
      <c r="G4" s="3"/>
      <c r="H4" s="4"/>
    </row>
    <row r="5" spans="1:8" ht="17.100000000000001" customHeight="1">
      <c r="B5" s="5" t="s">
        <v>2</v>
      </c>
      <c r="C5" s="39"/>
      <c r="D5" s="39"/>
      <c r="E5" s="39"/>
      <c r="F5" s="6" t="s">
        <v>3</v>
      </c>
      <c r="G5" s="3"/>
      <c r="H5" s="4"/>
    </row>
    <row r="6" spans="1:8" ht="18" customHeight="1">
      <c r="B6" s="43" t="s">
        <v>4</v>
      </c>
      <c r="C6" s="43" t="s">
        <v>5</v>
      </c>
      <c r="D6" s="43"/>
      <c r="E6" s="43" t="s">
        <v>4</v>
      </c>
      <c r="F6" s="43" t="s">
        <v>5</v>
      </c>
      <c r="H6" s="8"/>
    </row>
    <row r="7" spans="1:8" ht="17.100000000000001" customHeight="1">
      <c r="B7" s="42" t="s">
        <v>6</v>
      </c>
      <c r="C7" s="9"/>
      <c r="D7" s="10"/>
      <c r="E7" s="42" t="s">
        <v>7</v>
      </c>
      <c r="F7" s="9"/>
    </row>
    <row r="8" spans="1:8" ht="17.100000000000001" customHeight="1">
      <c r="B8" s="42" t="s">
        <v>8</v>
      </c>
      <c r="C8" s="52">
        <v>437707078565</v>
      </c>
      <c r="D8" s="53"/>
      <c r="E8" s="42" t="s">
        <v>9</v>
      </c>
      <c r="F8" s="40">
        <v>27044764799</v>
      </c>
    </row>
    <row r="9" spans="1:8" ht="17.100000000000001" customHeight="1">
      <c r="B9" s="42" t="s">
        <v>10</v>
      </c>
      <c r="C9" s="52">
        <v>405148250815</v>
      </c>
      <c r="D9" s="53"/>
      <c r="E9" s="42" t="s">
        <v>11</v>
      </c>
      <c r="F9" s="40">
        <v>13177130450</v>
      </c>
    </row>
    <row r="10" spans="1:8" ht="17.100000000000001" customHeight="1">
      <c r="B10" s="42" t="s">
        <v>12</v>
      </c>
      <c r="C10" s="52">
        <v>258540303492</v>
      </c>
      <c r="D10" s="53"/>
      <c r="E10" s="42" t="s">
        <v>13</v>
      </c>
      <c r="F10" s="40">
        <v>32615712</v>
      </c>
      <c r="H10" s="11"/>
    </row>
    <row r="11" spans="1:8" ht="17.100000000000001" customHeight="1">
      <c r="B11" s="42" t="s">
        <v>14</v>
      </c>
      <c r="C11" s="52">
        <v>200551677370</v>
      </c>
      <c r="D11" s="53"/>
      <c r="E11" s="42" t="s">
        <v>15</v>
      </c>
      <c r="F11" s="40">
        <v>11576924000</v>
      </c>
    </row>
    <row r="12" spans="1:8" ht="17.100000000000001" customHeight="1">
      <c r="B12" s="42" t="s">
        <v>16</v>
      </c>
      <c r="C12" s="45" t="s">
        <v>172</v>
      </c>
      <c r="D12" s="46"/>
      <c r="E12" s="42" t="s">
        <v>17</v>
      </c>
      <c r="F12" s="45" t="s">
        <v>172</v>
      </c>
    </row>
    <row r="13" spans="1:8" ht="17.100000000000001" customHeight="1">
      <c r="B13" s="42" t="s">
        <v>18</v>
      </c>
      <c r="C13" s="52">
        <v>121266596089</v>
      </c>
      <c r="D13" s="53"/>
      <c r="E13" s="42" t="s">
        <v>19</v>
      </c>
      <c r="F13" s="40">
        <v>2258094637</v>
      </c>
    </row>
    <row r="14" spans="1:8" ht="17.100000000000001" customHeight="1">
      <c r="B14" s="48" t="s">
        <v>20</v>
      </c>
      <c r="C14" s="52">
        <v>-66137773835</v>
      </c>
      <c r="D14" s="53"/>
      <c r="E14" s="42" t="s">
        <v>21</v>
      </c>
      <c r="F14" s="40">
        <v>4920274565</v>
      </c>
      <c r="H14" s="11"/>
    </row>
    <row r="15" spans="1:8" ht="17.100000000000001" customHeight="1">
      <c r="B15" s="48" t="s">
        <v>22</v>
      </c>
      <c r="C15" s="52">
        <v>7121863822</v>
      </c>
      <c r="D15" s="53"/>
      <c r="E15" s="42" t="s">
        <v>23</v>
      </c>
      <c r="F15" s="40">
        <v>1574519460</v>
      </c>
    </row>
    <row r="16" spans="1:8" ht="17.100000000000001" customHeight="1">
      <c r="B16" s="48" t="s">
        <v>24</v>
      </c>
      <c r="C16" s="52">
        <v>-4391829504</v>
      </c>
      <c r="D16" s="53"/>
      <c r="E16" s="42" t="s">
        <v>25</v>
      </c>
      <c r="F16" s="40">
        <v>62019908</v>
      </c>
      <c r="H16" s="11"/>
    </row>
    <row r="17" spans="2:8" ht="17.100000000000001" customHeight="1">
      <c r="B17" s="48" t="s">
        <v>26</v>
      </c>
      <c r="C17" s="45" t="s">
        <v>172</v>
      </c>
      <c r="D17" s="47"/>
      <c r="E17" s="42" t="s">
        <v>27</v>
      </c>
      <c r="F17" s="45" t="s">
        <v>172</v>
      </c>
    </row>
    <row r="18" spans="2:8" ht="17.100000000000001" customHeight="1">
      <c r="B18" s="48" t="s">
        <v>28</v>
      </c>
      <c r="C18" s="45" t="s">
        <v>172</v>
      </c>
      <c r="D18" s="47"/>
      <c r="E18" s="42" t="s">
        <v>29</v>
      </c>
      <c r="F18" s="40">
        <v>22594920</v>
      </c>
    </row>
    <row r="19" spans="2:8" ht="17.100000000000001" customHeight="1">
      <c r="B19" s="48" t="s">
        <v>30</v>
      </c>
      <c r="C19" s="45" t="s">
        <v>172</v>
      </c>
      <c r="D19" s="47"/>
      <c r="E19" s="42" t="s">
        <v>31</v>
      </c>
      <c r="F19" s="45" t="s">
        <v>172</v>
      </c>
    </row>
    <row r="20" spans="2:8" ht="17.100000000000001" customHeight="1">
      <c r="B20" s="48" t="s">
        <v>32</v>
      </c>
      <c r="C20" s="45" t="s">
        <v>172</v>
      </c>
      <c r="D20" s="47"/>
      <c r="E20" s="42" t="s">
        <v>33</v>
      </c>
      <c r="F20" s="40">
        <v>969385020</v>
      </c>
    </row>
    <row r="21" spans="2:8" ht="17.100000000000001" customHeight="1">
      <c r="B21" s="48" t="s">
        <v>34</v>
      </c>
      <c r="C21" s="45" t="s">
        <v>172</v>
      </c>
      <c r="D21" s="47"/>
      <c r="E21" s="42" t="s">
        <v>35</v>
      </c>
      <c r="F21" s="40">
        <v>2109594657</v>
      </c>
    </row>
    <row r="22" spans="2:8" ht="17.100000000000001" customHeight="1">
      <c r="B22" s="48" t="s">
        <v>36</v>
      </c>
      <c r="C22" s="45" t="s">
        <v>172</v>
      </c>
      <c r="D22" s="47"/>
      <c r="E22" s="42" t="s">
        <v>19</v>
      </c>
      <c r="F22" s="40">
        <v>182160600</v>
      </c>
    </row>
    <row r="23" spans="2:8" ht="17.100000000000001" customHeight="1">
      <c r="B23" s="48" t="s">
        <v>37</v>
      </c>
      <c r="C23" s="45" t="s">
        <v>172</v>
      </c>
      <c r="D23" s="47"/>
      <c r="E23" s="44" t="s">
        <v>38</v>
      </c>
      <c r="F23" s="41">
        <v>31965039364</v>
      </c>
    </row>
    <row r="24" spans="2:8" ht="17.100000000000001" customHeight="1">
      <c r="B24" s="48" t="s">
        <v>39</v>
      </c>
      <c r="C24" s="45" t="s">
        <v>172</v>
      </c>
      <c r="D24" s="47"/>
      <c r="E24" s="42" t="s">
        <v>40</v>
      </c>
      <c r="F24" s="40"/>
      <c r="H24" s="11"/>
    </row>
    <row r="25" spans="2:8" ht="17.100000000000001" customHeight="1">
      <c r="B25" s="48" t="s">
        <v>41</v>
      </c>
      <c r="C25" s="52">
        <v>129769550</v>
      </c>
      <c r="D25" s="53"/>
      <c r="E25" s="42" t="s">
        <v>42</v>
      </c>
      <c r="F25" s="40">
        <v>463977580767</v>
      </c>
    </row>
    <row r="26" spans="2:8" ht="17.100000000000001" customHeight="1">
      <c r="B26" s="48" t="s">
        <v>43</v>
      </c>
      <c r="C26" s="52">
        <v>145097121217</v>
      </c>
      <c r="D26" s="53"/>
      <c r="E26" s="42" t="s">
        <v>44</v>
      </c>
      <c r="F26" s="40">
        <v>-20478303177</v>
      </c>
      <c r="H26" s="11"/>
    </row>
    <row r="27" spans="2:8" ht="17.100000000000001" customHeight="1">
      <c r="B27" s="48" t="s">
        <v>14</v>
      </c>
      <c r="C27" s="52">
        <v>129687323763</v>
      </c>
      <c r="D27" s="53"/>
      <c r="E27" s="49"/>
      <c r="F27" s="10"/>
    </row>
    <row r="28" spans="2:8" ht="17.100000000000001" customHeight="1">
      <c r="B28" s="48" t="s">
        <v>18</v>
      </c>
      <c r="C28" s="52">
        <v>2209829910</v>
      </c>
      <c r="D28" s="53"/>
      <c r="E28" s="49"/>
      <c r="F28" s="10"/>
    </row>
    <row r="29" spans="2:8" ht="17.100000000000001" customHeight="1">
      <c r="B29" s="48" t="s">
        <v>20</v>
      </c>
      <c r="C29" s="52">
        <v>-1122309088</v>
      </c>
      <c r="D29" s="53"/>
      <c r="E29" s="49"/>
      <c r="F29" s="10"/>
      <c r="H29" s="11"/>
    </row>
    <row r="30" spans="2:8" ht="17.100000000000001" customHeight="1">
      <c r="B30" s="48" t="s">
        <v>22</v>
      </c>
      <c r="C30" s="52">
        <v>82852976010</v>
      </c>
      <c r="D30" s="53"/>
      <c r="E30" s="49"/>
      <c r="F30" s="10"/>
    </row>
    <row r="31" spans="2:8" ht="17.100000000000001" customHeight="1">
      <c r="B31" s="48" t="s">
        <v>24</v>
      </c>
      <c r="C31" s="52">
        <v>-68815185962</v>
      </c>
      <c r="D31" s="53"/>
      <c r="E31" s="49"/>
      <c r="F31" s="10"/>
      <c r="H31" s="11"/>
    </row>
    <row r="32" spans="2:8" ht="17.100000000000001" customHeight="1">
      <c r="B32" s="48" t="s">
        <v>37</v>
      </c>
      <c r="C32" s="45" t="s">
        <v>172</v>
      </c>
      <c r="D32" s="47"/>
      <c r="E32" s="49"/>
      <c r="F32" s="10"/>
    </row>
    <row r="33" spans="2:8" ht="17.100000000000001" customHeight="1">
      <c r="B33" s="48" t="s">
        <v>39</v>
      </c>
      <c r="C33" s="45" t="s">
        <v>172</v>
      </c>
      <c r="D33" s="47"/>
      <c r="E33" s="49"/>
      <c r="F33" s="10"/>
      <c r="H33" s="11"/>
    </row>
    <row r="34" spans="2:8" ht="17.100000000000001" customHeight="1">
      <c r="B34" s="48" t="s">
        <v>41</v>
      </c>
      <c r="C34" s="52">
        <v>284486584</v>
      </c>
      <c r="D34" s="53"/>
      <c r="E34" s="49"/>
      <c r="F34" s="10"/>
    </row>
    <row r="35" spans="2:8" ht="17.100000000000001" customHeight="1">
      <c r="B35" s="48" t="s">
        <v>45</v>
      </c>
      <c r="C35" s="52">
        <v>4491388170</v>
      </c>
      <c r="D35" s="53"/>
      <c r="E35" s="49"/>
      <c r="F35" s="10"/>
    </row>
    <row r="36" spans="2:8" ht="17.100000000000001" customHeight="1">
      <c r="B36" s="48" t="s">
        <v>46</v>
      </c>
      <c r="C36" s="52">
        <v>-2980562064</v>
      </c>
      <c r="D36" s="53"/>
      <c r="E36" s="49"/>
      <c r="F36" s="10"/>
      <c r="H36" s="11"/>
    </row>
    <row r="37" spans="2:8" ht="17.100000000000001" customHeight="1">
      <c r="B37" s="42" t="s">
        <v>47</v>
      </c>
      <c r="C37" s="52">
        <v>766135137</v>
      </c>
      <c r="D37" s="53"/>
      <c r="E37" s="49"/>
      <c r="F37" s="10"/>
    </row>
    <row r="38" spans="2:8" ht="17.100000000000001" customHeight="1">
      <c r="B38" s="42" t="s">
        <v>48</v>
      </c>
      <c r="C38" s="52">
        <v>766135137</v>
      </c>
      <c r="D38" s="53"/>
      <c r="E38" s="49"/>
      <c r="F38" s="10"/>
    </row>
    <row r="39" spans="2:8" ht="17.100000000000001" customHeight="1">
      <c r="B39" s="42" t="s">
        <v>49</v>
      </c>
      <c r="C39" s="45" t="s">
        <v>172</v>
      </c>
      <c r="D39" s="47"/>
      <c r="E39" s="49"/>
      <c r="F39" s="10"/>
    </row>
    <row r="40" spans="2:8" ht="17.100000000000001" customHeight="1">
      <c r="B40" s="42" t="s">
        <v>50</v>
      </c>
      <c r="C40" s="52">
        <v>31792692613</v>
      </c>
      <c r="D40" s="53"/>
      <c r="E40" s="49"/>
      <c r="F40" s="10"/>
    </row>
    <row r="41" spans="2:8" ht="17.100000000000001" customHeight="1">
      <c r="B41" s="42" t="s">
        <v>51</v>
      </c>
      <c r="C41" s="52">
        <v>754513000</v>
      </c>
      <c r="D41" s="53"/>
      <c r="E41" s="49"/>
      <c r="F41" s="10"/>
    </row>
    <row r="42" spans="2:8" ht="17.100000000000001" customHeight="1">
      <c r="B42" s="42" t="s">
        <v>52</v>
      </c>
      <c r="C42" s="45" t="s">
        <v>172</v>
      </c>
      <c r="D42" s="47"/>
      <c r="E42" s="49"/>
      <c r="F42" s="10"/>
    </row>
    <row r="43" spans="2:8" ht="17.100000000000001" customHeight="1">
      <c r="B43" s="42" t="s">
        <v>53</v>
      </c>
      <c r="C43" s="52">
        <v>754513000</v>
      </c>
      <c r="D43" s="53"/>
      <c r="E43" s="49"/>
      <c r="F43" s="10"/>
    </row>
    <row r="44" spans="2:8" ht="17.100000000000001" customHeight="1">
      <c r="B44" s="42" t="s">
        <v>37</v>
      </c>
      <c r="C44" s="45" t="s">
        <v>172</v>
      </c>
      <c r="D44" s="47"/>
      <c r="E44" s="49"/>
      <c r="F44" s="10"/>
    </row>
    <row r="45" spans="2:8" ht="17.100000000000001" customHeight="1">
      <c r="B45" s="42" t="s">
        <v>54</v>
      </c>
      <c r="C45" s="45" t="s">
        <v>172</v>
      </c>
      <c r="D45" s="47"/>
      <c r="E45" s="49"/>
      <c r="F45" s="10"/>
    </row>
    <row r="46" spans="2:8" ht="17.100000000000001" customHeight="1">
      <c r="B46" s="42" t="s">
        <v>55</v>
      </c>
      <c r="C46" s="52">
        <v>1015860620</v>
      </c>
      <c r="D46" s="53"/>
      <c r="E46" s="49"/>
      <c r="F46" s="10"/>
    </row>
    <row r="47" spans="2:8" ht="17.100000000000001" customHeight="1">
      <c r="B47" s="42" t="s">
        <v>56</v>
      </c>
      <c r="C47" s="52">
        <v>164175795</v>
      </c>
      <c r="D47" s="53"/>
      <c r="E47" s="49"/>
      <c r="F47" s="10"/>
    </row>
    <row r="48" spans="2:8" ht="17.100000000000001" customHeight="1">
      <c r="B48" s="42" t="s">
        <v>57</v>
      </c>
      <c r="C48" s="52">
        <v>29937669665</v>
      </c>
      <c r="D48" s="53"/>
      <c r="E48" s="49"/>
      <c r="F48" s="10"/>
    </row>
    <row r="49" spans="2:6" ht="17.100000000000001" customHeight="1">
      <c r="B49" s="42" t="s">
        <v>58</v>
      </c>
      <c r="C49" s="52">
        <v>3567354306</v>
      </c>
      <c r="D49" s="53"/>
      <c r="E49" s="49"/>
      <c r="F49" s="10"/>
    </row>
    <row r="50" spans="2:6" ht="17.100000000000001" customHeight="1">
      <c r="B50" s="42" t="s">
        <v>37</v>
      </c>
      <c r="C50" s="52">
        <v>26370315359</v>
      </c>
      <c r="D50" s="53"/>
      <c r="E50" s="49"/>
      <c r="F50" s="10"/>
    </row>
    <row r="51" spans="2:6" ht="17.100000000000001" customHeight="1">
      <c r="B51" s="42" t="s">
        <v>49</v>
      </c>
      <c r="C51" s="45" t="s">
        <v>172</v>
      </c>
      <c r="D51" s="47"/>
      <c r="E51" s="49"/>
      <c r="F51" s="10"/>
    </row>
    <row r="52" spans="2:6" ht="17.100000000000001" customHeight="1">
      <c r="B52" s="42" t="s">
        <v>59</v>
      </c>
      <c r="C52" s="52">
        <v>-79526467</v>
      </c>
      <c r="D52" s="53"/>
      <c r="E52" s="49"/>
      <c r="F52" s="10"/>
    </row>
    <row r="53" spans="2:6" ht="17.100000000000001" customHeight="1">
      <c r="B53" s="42" t="s">
        <v>60</v>
      </c>
      <c r="C53" s="52">
        <v>37757238389</v>
      </c>
      <c r="D53" s="53"/>
      <c r="E53" s="49"/>
      <c r="F53" s="10"/>
    </row>
    <row r="54" spans="2:6" ht="17.100000000000001" customHeight="1">
      <c r="B54" s="42" t="s">
        <v>61</v>
      </c>
      <c r="C54" s="52">
        <v>10957402665</v>
      </c>
      <c r="D54" s="53"/>
      <c r="E54" s="49"/>
      <c r="F54" s="10"/>
    </row>
    <row r="55" spans="2:6" ht="17.100000000000001" customHeight="1">
      <c r="B55" s="42" t="s">
        <v>62</v>
      </c>
      <c r="C55" s="52">
        <v>587270279</v>
      </c>
      <c r="D55" s="53"/>
      <c r="E55" s="49"/>
      <c r="F55" s="10"/>
    </row>
    <row r="56" spans="2:6" ht="17.100000000000001" customHeight="1">
      <c r="B56" s="42" t="s">
        <v>63</v>
      </c>
      <c r="C56" s="52">
        <v>41030406</v>
      </c>
      <c r="D56" s="53"/>
      <c r="E56" s="49"/>
      <c r="F56" s="10"/>
    </row>
    <row r="57" spans="2:6" ht="17.100000000000001" customHeight="1">
      <c r="B57" s="42" t="s">
        <v>64</v>
      </c>
      <c r="C57" s="52">
        <v>26229471796</v>
      </c>
      <c r="D57" s="53"/>
      <c r="E57" s="49"/>
      <c r="F57" s="10"/>
    </row>
    <row r="58" spans="2:6" ht="17.100000000000001" customHeight="1">
      <c r="B58" s="42" t="s">
        <v>65</v>
      </c>
      <c r="C58" s="52">
        <v>26009284796</v>
      </c>
      <c r="D58" s="53"/>
      <c r="E58" s="49"/>
      <c r="F58" s="10"/>
    </row>
    <row r="59" spans="2:6" ht="17.100000000000001" customHeight="1">
      <c r="B59" s="42" t="s">
        <v>66</v>
      </c>
      <c r="C59" s="52">
        <v>220187000</v>
      </c>
      <c r="D59" s="53"/>
      <c r="E59" s="49"/>
      <c r="F59" s="10"/>
    </row>
    <row r="60" spans="2:6" ht="17.100000000000001" customHeight="1">
      <c r="B60" s="42" t="s">
        <v>67</v>
      </c>
      <c r="C60" s="45" t="s">
        <v>172</v>
      </c>
      <c r="D60" s="47"/>
      <c r="E60" s="49"/>
      <c r="F60" s="10"/>
    </row>
    <row r="61" spans="2:6" ht="17.100000000000001" customHeight="1">
      <c r="B61" s="42" t="s">
        <v>19</v>
      </c>
      <c r="C61" s="45" t="s">
        <v>172</v>
      </c>
      <c r="D61" s="47"/>
      <c r="E61" s="49"/>
      <c r="F61" s="10"/>
    </row>
    <row r="62" spans="2:6" ht="17.100000000000001" customHeight="1">
      <c r="B62" s="42" t="s">
        <v>68</v>
      </c>
      <c r="C62" s="52">
        <v>-57936757</v>
      </c>
      <c r="D62" s="53"/>
      <c r="E62" s="44" t="s">
        <v>69</v>
      </c>
      <c r="F62" s="41">
        <v>443499277590</v>
      </c>
    </row>
    <row r="63" spans="2:6" ht="17.100000000000001" customHeight="1">
      <c r="B63" s="44" t="s">
        <v>70</v>
      </c>
      <c r="C63" s="54">
        <v>475464316954</v>
      </c>
      <c r="D63" s="55"/>
      <c r="E63" s="44" t="s">
        <v>71</v>
      </c>
      <c r="F63" s="41">
        <v>475464316954</v>
      </c>
    </row>
    <row r="64" spans="2:6" ht="12" customHeight="1">
      <c r="B64" s="12"/>
      <c r="C64" s="12"/>
      <c r="D64" s="12"/>
      <c r="E64" s="12"/>
      <c r="F64" s="12"/>
    </row>
    <row r="65" spans="2:2">
      <c r="B65" s="13"/>
    </row>
    <row r="66" spans="2:2">
      <c r="B66" s="13"/>
    </row>
    <row r="67" spans="2:2">
      <c r="B67" s="13"/>
    </row>
  </sheetData>
  <mergeCells count="2">
    <mergeCell ref="B2:F2"/>
    <mergeCell ref="B3:F3"/>
  </mergeCells>
  <phoneticPr fontId="4"/>
  <printOptions horizontalCentered="1"/>
  <pageMargins left="0.6692913385826772" right="0.6692913385826772" top="0.62992125984251968" bottom="0.62992125984251968" header="0.31496062992125984" footer="0.31496062992125984"/>
  <pageSetup paperSize="9" scale="75" firstPageNumber="20" orientation="portrait" useFirstPageNumber="1" r:id="rId1"/>
  <headerFooter differentOddEven="1">
    <evenHeader>&amp;R&amp;"ＭＳ Ｐ明朝,斜体"&amp;12 ５　一般会計等財務書類・注記・附属明細</evenHeader>
    <evenFooter>&amp;C&amp;"ＭＳ 明朝,標準"- &amp;P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AK65"/>
  <sheetViews>
    <sheetView view="pageBreakPreview" zoomScaleNormal="100" zoomScaleSheetLayoutView="100" workbookViewId="0"/>
  </sheetViews>
  <sheetFormatPr defaultColWidth="8.875" defaultRowHeight="11.25"/>
  <cols>
    <col min="1" max="1" width="9" style="2" customWidth="1"/>
    <col min="2" max="2" width="30.875" style="2" customWidth="1"/>
    <col min="3" max="5" width="18.875" style="2" customWidth="1"/>
    <col min="6" max="6" width="9" style="2" customWidth="1"/>
    <col min="7" max="7" width="18.875" style="2" customWidth="1"/>
    <col min="8" max="16384" width="8.875" style="2"/>
  </cols>
  <sheetData>
    <row r="1" spans="1:8" ht="12" customHeight="1">
      <c r="A1" s="38"/>
      <c r="B1" s="38"/>
      <c r="C1" s="38"/>
      <c r="D1" s="38"/>
      <c r="E1" s="38"/>
      <c r="F1" s="38"/>
    </row>
    <row r="2" spans="1:8" ht="24" customHeight="1">
      <c r="B2" s="57" t="s">
        <v>72</v>
      </c>
      <c r="C2" s="69"/>
      <c r="D2" s="69"/>
      <c r="E2" s="69"/>
      <c r="F2" s="14"/>
      <c r="G2" s="3"/>
      <c r="H2" s="3"/>
    </row>
    <row r="3" spans="1:8" ht="15" customHeight="1">
      <c r="B3" s="5" t="s">
        <v>73</v>
      </c>
      <c r="C3" s="70" t="s">
        <v>174</v>
      </c>
      <c r="D3" s="70"/>
      <c r="E3" s="6"/>
      <c r="F3" s="3"/>
      <c r="G3" s="3"/>
      <c r="H3" s="3"/>
    </row>
    <row r="4" spans="1:8" ht="15" customHeight="1">
      <c r="B4" s="5" t="s">
        <v>2</v>
      </c>
      <c r="C4" s="71" t="s">
        <v>175</v>
      </c>
      <c r="D4" s="71"/>
      <c r="E4" s="6" t="s">
        <v>3</v>
      </c>
      <c r="F4" s="3"/>
      <c r="G4" s="3"/>
      <c r="H4" s="3"/>
    </row>
    <row r="5" spans="1:8" ht="18" customHeight="1">
      <c r="B5" s="15" t="s">
        <v>4</v>
      </c>
      <c r="C5" s="16"/>
      <c r="D5" s="72" t="s">
        <v>5</v>
      </c>
      <c r="E5" s="72"/>
      <c r="F5" s="3"/>
      <c r="G5" s="3"/>
      <c r="H5" s="3"/>
    </row>
    <row r="6" spans="1:8" ht="15" customHeight="1">
      <c r="B6" s="17" t="s">
        <v>74</v>
      </c>
      <c r="C6" s="18"/>
      <c r="D6" s="62">
        <v>126261015198</v>
      </c>
      <c r="E6" s="63"/>
    </row>
    <row r="7" spans="1:8" ht="15" customHeight="1">
      <c r="B7" s="17" t="s">
        <v>75</v>
      </c>
      <c r="C7" s="18"/>
      <c r="D7" s="62">
        <v>50175610323</v>
      </c>
      <c r="E7" s="63"/>
    </row>
    <row r="8" spans="1:8" ht="15" customHeight="1">
      <c r="B8" s="17" t="s">
        <v>76</v>
      </c>
      <c r="C8" s="18"/>
      <c r="D8" s="62">
        <v>20815298048</v>
      </c>
      <c r="E8" s="63"/>
    </row>
    <row r="9" spans="1:8" ht="15" customHeight="1">
      <c r="B9" s="17" t="s">
        <v>77</v>
      </c>
      <c r="C9" s="18"/>
      <c r="D9" s="62">
        <v>16260583098</v>
      </c>
      <c r="E9" s="63"/>
    </row>
    <row r="10" spans="1:8" ht="15" customHeight="1">
      <c r="B10" s="17" t="s">
        <v>78</v>
      </c>
      <c r="C10" s="18"/>
      <c r="D10" s="62">
        <v>969385020</v>
      </c>
      <c r="E10" s="63"/>
    </row>
    <row r="11" spans="1:8" ht="15" customHeight="1">
      <c r="B11" s="17" t="s">
        <v>79</v>
      </c>
      <c r="C11" s="18"/>
      <c r="D11" s="62">
        <v>1149271742</v>
      </c>
      <c r="E11" s="63"/>
    </row>
    <row r="12" spans="1:8" ht="15" customHeight="1">
      <c r="B12" s="17" t="s">
        <v>37</v>
      </c>
      <c r="C12" s="18"/>
      <c r="D12" s="62">
        <v>2436058188</v>
      </c>
      <c r="E12" s="63"/>
    </row>
    <row r="13" spans="1:8" ht="15" customHeight="1">
      <c r="B13" s="17" t="s">
        <v>80</v>
      </c>
      <c r="C13" s="18"/>
      <c r="D13" s="62">
        <v>28102972564</v>
      </c>
      <c r="E13" s="63"/>
    </row>
    <row r="14" spans="1:8" ht="15" customHeight="1">
      <c r="B14" s="17" t="s">
        <v>81</v>
      </c>
      <c r="C14" s="18"/>
      <c r="D14" s="62">
        <v>22171155578</v>
      </c>
      <c r="E14" s="63"/>
    </row>
    <row r="15" spans="1:8" ht="15" customHeight="1">
      <c r="B15" s="17" t="s">
        <v>82</v>
      </c>
      <c r="C15" s="18"/>
      <c r="D15" s="62">
        <v>1585532236</v>
      </c>
      <c r="E15" s="63"/>
    </row>
    <row r="16" spans="1:8" ht="15" customHeight="1">
      <c r="B16" s="17" t="s">
        <v>83</v>
      </c>
      <c r="C16" s="18"/>
      <c r="D16" s="62">
        <v>4346284750</v>
      </c>
      <c r="E16" s="63"/>
    </row>
    <row r="17" spans="2:37" ht="15" customHeight="1">
      <c r="B17" s="17" t="s">
        <v>37</v>
      </c>
      <c r="C17" s="18"/>
      <c r="D17" s="60" t="s">
        <v>172</v>
      </c>
      <c r="E17" s="61"/>
    </row>
    <row r="18" spans="2:37" ht="15" customHeight="1">
      <c r="B18" s="17" t="s">
        <v>84</v>
      </c>
      <c r="C18" s="18"/>
      <c r="D18" s="62">
        <v>1257339711</v>
      </c>
      <c r="E18" s="63"/>
      <c r="AK18" s="19"/>
    </row>
    <row r="19" spans="2:37" ht="15" customHeight="1">
      <c r="B19" s="17" t="s">
        <v>85</v>
      </c>
      <c r="C19" s="18"/>
      <c r="D19" s="62">
        <v>129418281</v>
      </c>
      <c r="E19" s="63"/>
    </row>
    <row r="20" spans="2:37" ht="15" customHeight="1">
      <c r="B20" s="17" t="s">
        <v>86</v>
      </c>
      <c r="C20" s="18"/>
      <c r="D20" s="62">
        <v>79551794</v>
      </c>
      <c r="E20" s="63"/>
    </row>
    <row r="21" spans="2:37" ht="15" customHeight="1">
      <c r="B21" s="17" t="s">
        <v>37</v>
      </c>
      <c r="C21" s="18"/>
      <c r="D21" s="62">
        <v>1048369636</v>
      </c>
      <c r="E21" s="63"/>
    </row>
    <row r="22" spans="2:37" ht="15" customHeight="1">
      <c r="B22" s="17" t="s">
        <v>87</v>
      </c>
      <c r="C22" s="18"/>
      <c r="D22" s="62">
        <v>76085404875</v>
      </c>
      <c r="E22" s="63"/>
    </row>
    <row r="23" spans="2:37" ht="15" customHeight="1">
      <c r="B23" s="17" t="s">
        <v>88</v>
      </c>
      <c r="C23" s="18"/>
      <c r="D23" s="62">
        <v>40790252376</v>
      </c>
      <c r="E23" s="63"/>
    </row>
    <row r="24" spans="2:37" ht="15" customHeight="1">
      <c r="B24" s="17" t="s">
        <v>89</v>
      </c>
      <c r="C24" s="18"/>
      <c r="D24" s="62">
        <v>27511934053</v>
      </c>
      <c r="E24" s="63"/>
    </row>
    <row r="25" spans="2:37" ht="15" customHeight="1">
      <c r="B25" s="17" t="s">
        <v>90</v>
      </c>
      <c r="C25" s="18"/>
      <c r="D25" s="62">
        <v>7763958052</v>
      </c>
      <c r="E25" s="63"/>
    </row>
    <row r="26" spans="2:37" ht="15" customHeight="1">
      <c r="B26" s="17" t="s">
        <v>49</v>
      </c>
      <c r="C26" s="18"/>
      <c r="D26" s="62">
        <v>19260394</v>
      </c>
      <c r="E26" s="63"/>
    </row>
    <row r="27" spans="2:37" ht="15" customHeight="1">
      <c r="B27" s="17" t="s">
        <v>91</v>
      </c>
      <c r="C27" s="18"/>
      <c r="D27" s="62">
        <v>3845681147</v>
      </c>
      <c r="E27" s="63"/>
    </row>
    <row r="28" spans="2:37" ht="15" customHeight="1">
      <c r="B28" s="17" t="s">
        <v>92</v>
      </c>
      <c r="C28" s="18"/>
      <c r="D28" s="62">
        <v>2119358615</v>
      </c>
      <c r="E28" s="63"/>
    </row>
    <row r="29" spans="2:37" ht="15" customHeight="1">
      <c r="B29" s="17" t="s">
        <v>19</v>
      </c>
      <c r="C29" s="18"/>
      <c r="D29" s="62">
        <v>1726322532</v>
      </c>
      <c r="E29" s="63"/>
    </row>
    <row r="30" spans="2:37" ht="15" customHeight="1">
      <c r="B30" s="20" t="s">
        <v>93</v>
      </c>
      <c r="C30" s="21"/>
      <c r="D30" s="64">
        <v>122415334051</v>
      </c>
      <c r="E30" s="65"/>
    </row>
    <row r="31" spans="2:37" ht="15" customHeight="1">
      <c r="B31" s="17" t="s">
        <v>94</v>
      </c>
      <c r="C31" s="18"/>
      <c r="D31" s="62">
        <v>4771880</v>
      </c>
      <c r="E31" s="63"/>
    </row>
    <row r="32" spans="2:37" ht="15" customHeight="1">
      <c r="B32" s="17" t="s">
        <v>95</v>
      </c>
      <c r="C32" s="18"/>
      <c r="D32" s="60" t="s">
        <v>172</v>
      </c>
      <c r="E32" s="61"/>
    </row>
    <row r="33" spans="2:5" ht="15" customHeight="1">
      <c r="B33" s="17" t="s">
        <v>96</v>
      </c>
      <c r="C33" s="18"/>
      <c r="D33" s="62">
        <v>4771880</v>
      </c>
      <c r="E33" s="63"/>
    </row>
    <row r="34" spans="2:5" ht="15" customHeight="1">
      <c r="B34" s="17" t="s">
        <v>97</v>
      </c>
      <c r="C34" s="18"/>
      <c r="D34" s="60" t="s">
        <v>172</v>
      </c>
      <c r="E34" s="61"/>
    </row>
    <row r="35" spans="2:5" ht="15" customHeight="1">
      <c r="B35" s="17" t="s">
        <v>98</v>
      </c>
      <c r="C35" s="18"/>
      <c r="D35" s="60" t="s">
        <v>172</v>
      </c>
      <c r="E35" s="61"/>
    </row>
    <row r="36" spans="2:5" ht="15" customHeight="1">
      <c r="B36" s="17" t="s">
        <v>19</v>
      </c>
      <c r="C36" s="18"/>
      <c r="D36" s="60" t="s">
        <v>172</v>
      </c>
      <c r="E36" s="61"/>
    </row>
    <row r="37" spans="2:5" ht="15" customHeight="1">
      <c r="B37" s="17" t="s">
        <v>99</v>
      </c>
      <c r="C37" s="18"/>
      <c r="D37" s="62">
        <v>9875713</v>
      </c>
      <c r="E37" s="63"/>
    </row>
    <row r="38" spans="2:5" ht="15" customHeight="1">
      <c r="B38" s="17" t="s">
        <v>100</v>
      </c>
      <c r="C38" s="18"/>
      <c r="D38" s="62">
        <v>9875713</v>
      </c>
      <c r="E38" s="63"/>
    </row>
    <row r="39" spans="2:5" ht="15" customHeight="1">
      <c r="B39" s="17" t="s">
        <v>19</v>
      </c>
      <c r="C39" s="18"/>
      <c r="D39" s="60" t="s">
        <v>172</v>
      </c>
      <c r="E39" s="61"/>
    </row>
    <row r="40" spans="2:5" ht="15" customHeight="1">
      <c r="B40" s="20" t="s">
        <v>101</v>
      </c>
      <c r="C40" s="21"/>
      <c r="D40" s="64">
        <v>122410230218</v>
      </c>
      <c r="E40" s="65"/>
    </row>
    <row r="41" spans="2:5" ht="12" customHeight="1">
      <c r="B41" s="22"/>
      <c r="C41" s="22"/>
      <c r="D41" s="23"/>
      <c r="E41" s="24"/>
    </row>
    <row r="42" spans="2:5" ht="27" customHeight="1">
      <c r="B42" s="22"/>
      <c r="C42" s="22"/>
      <c r="D42" s="23"/>
      <c r="E42" s="24"/>
    </row>
    <row r="43" spans="2:5" ht="24" customHeight="1">
      <c r="B43" s="66" t="s">
        <v>102</v>
      </c>
      <c r="C43" s="67"/>
      <c r="D43" s="67"/>
      <c r="E43" s="67"/>
    </row>
    <row r="44" spans="2:5" ht="15" customHeight="1">
      <c r="B44" s="25" t="s">
        <v>73</v>
      </c>
      <c r="C44" s="68" t="s">
        <v>176</v>
      </c>
      <c r="D44" s="68"/>
      <c r="E44" s="26"/>
    </row>
    <row r="45" spans="2:5" ht="15" customHeight="1">
      <c r="B45" s="25" t="s">
        <v>2</v>
      </c>
      <c r="C45" s="59" t="s">
        <v>175</v>
      </c>
      <c r="D45" s="59"/>
      <c r="E45" s="26" t="s">
        <v>103</v>
      </c>
    </row>
    <row r="46" spans="2:5" ht="18" customHeight="1">
      <c r="B46" s="7" t="s">
        <v>4</v>
      </c>
      <c r="C46" s="7" t="s">
        <v>104</v>
      </c>
      <c r="D46" s="7" t="s">
        <v>105</v>
      </c>
      <c r="E46" s="7" t="s">
        <v>106</v>
      </c>
    </row>
    <row r="47" spans="2:5" ht="15" customHeight="1">
      <c r="B47" s="50" t="s">
        <v>107</v>
      </c>
      <c r="C47" s="27">
        <v>435511812015</v>
      </c>
      <c r="D47" s="27">
        <v>460271077015</v>
      </c>
      <c r="E47" s="27">
        <v>-24759265000</v>
      </c>
    </row>
    <row r="48" spans="2:5" ht="15" customHeight="1">
      <c r="B48" s="51" t="s">
        <v>108</v>
      </c>
      <c r="C48" s="28">
        <v>-122410230218</v>
      </c>
      <c r="D48" s="29"/>
      <c r="E48" s="28">
        <v>-122410230218</v>
      </c>
    </row>
    <row r="49" spans="2:5" ht="15" customHeight="1">
      <c r="B49" s="51" t="s">
        <v>109</v>
      </c>
      <c r="C49" s="28">
        <v>130152349766</v>
      </c>
      <c r="D49" s="30"/>
      <c r="E49" s="28">
        <v>130152349766</v>
      </c>
    </row>
    <row r="50" spans="2:5" ht="15" customHeight="1">
      <c r="B50" s="51" t="s">
        <v>110</v>
      </c>
      <c r="C50" s="28">
        <v>72725407003</v>
      </c>
      <c r="D50" s="30"/>
      <c r="E50" s="28">
        <v>72725407003</v>
      </c>
    </row>
    <row r="51" spans="2:5" ht="15" customHeight="1">
      <c r="B51" s="51" t="s">
        <v>111</v>
      </c>
      <c r="C51" s="28">
        <v>57426942763</v>
      </c>
      <c r="D51" s="30"/>
      <c r="E51" s="28">
        <v>57426942763</v>
      </c>
    </row>
    <row r="52" spans="2:5" ht="15" customHeight="1">
      <c r="B52" s="37" t="s">
        <v>112</v>
      </c>
      <c r="C52" s="27">
        <v>7742119548</v>
      </c>
      <c r="D52" s="31"/>
      <c r="E52" s="27">
        <v>7742119548</v>
      </c>
    </row>
    <row r="53" spans="2:5" ht="15" customHeight="1">
      <c r="B53" s="51" t="s">
        <v>113</v>
      </c>
      <c r="C53" s="29"/>
      <c r="D53" s="28">
        <v>3461157725</v>
      </c>
      <c r="E53" s="28">
        <v>-3461157725</v>
      </c>
    </row>
    <row r="54" spans="2:5" ht="15" customHeight="1">
      <c r="B54" s="51" t="s">
        <v>114</v>
      </c>
      <c r="C54" s="30"/>
      <c r="D54" s="28">
        <v>3835009385</v>
      </c>
      <c r="E54" s="28">
        <v>-3835009385</v>
      </c>
    </row>
    <row r="55" spans="2:5" ht="15" customHeight="1">
      <c r="B55" s="51" t="s">
        <v>115</v>
      </c>
      <c r="C55" s="30"/>
      <c r="D55" s="28">
        <v>-4373178602</v>
      </c>
      <c r="E55" s="28">
        <v>4373178602</v>
      </c>
    </row>
    <row r="56" spans="2:5" ht="15" customHeight="1">
      <c r="B56" s="51" t="s">
        <v>116</v>
      </c>
      <c r="C56" s="30"/>
      <c r="D56" s="28">
        <v>11479730190</v>
      </c>
      <c r="E56" s="28">
        <v>-11479730190</v>
      </c>
    </row>
    <row r="57" spans="2:5" ht="15" customHeight="1">
      <c r="B57" s="51" t="s">
        <v>117</v>
      </c>
      <c r="C57" s="30"/>
      <c r="D57" s="28">
        <v>-7480403248</v>
      </c>
      <c r="E57" s="28">
        <v>7480403248</v>
      </c>
    </row>
    <row r="58" spans="2:5" ht="15" customHeight="1">
      <c r="B58" s="51" t="s">
        <v>118</v>
      </c>
      <c r="C58" s="56" t="s">
        <v>172</v>
      </c>
      <c r="D58" s="56" t="s">
        <v>172</v>
      </c>
      <c r="E58" s="30"/>
    </row>
    <row r="59" spans="2:5" ht="15" customHeight="1">
      <c r="B59" s="51" t="s">
        <v>119</v>
      </c>
      <c r="C59" s="28">
        <v>245346027</v>
      </c>
      <c r="D59" s="28">
        <v>245346027</v>
      </c>
      <c r="E59" s="30"/>
    </row>
    <row r="60" spans="2:5" ht="15" customHeight="1">
      <c r="B60" s="51" t="s">
        <v>120</v>
      </c>
      <c r="C60" s="56" t="s">
        <v>172</v>
      </c>
      <c r="D60" s="56" t="s">
        <v>172</v>
      </c>
      <c r="E60" s="56" t="s">
        <v>172</v>
      </c>
    </row>
    <row r="61" spans="2:5" ht="15" customHeight="1">
      <c r="B61" s="37" t="s">
        <v>121</v>
      </c>
      <c r="C61" s="27">
        <v>7987465575</v>
      </c>
      <c r="D61" s="27">
        <v>3706503752</v>
      </c>
      <c r="E61" s="27">
        <v>4280961823</v>
      </c>
    </row>
    <row r="62" spans="2:5" ht="15" customHeight="1">
      <c r="B62" s="37" t="s">
        <v>122</v>
      </c>
      <c r="C62" s="27">
        <v>443499277590</v>
      </c>
      <c r="D62" s="27">
        <v>463977580767</v>
      </c>
      <c r="E62" s="27">
        <v>-20478303177</v>
      </c>
    </row>
    <row r="63" spans="2:5">
      <c r="B63" s="13"/>
    </row>
    <row r="64" spans="2:5">
      <c r="B64" s="13"/>
    </row>
    <row r="65" spans="2:2">
      <c r="B65" s="13"/>
    </row>
  </sheetData>
  <mergeCells count="42">
    <mergeCell ref="D7:E7"/>
    <mergeCell ref="B2:E2"/>
    <mergeCell ref="C3:D3"/>
    <mergeCell ref="C4:D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C45:D45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3:E43"/>
    <mergeCell ref="C44:D44"/>
  </mergeCells>
  <phoneticPr fontId="4"/>
  <printOptions horizontalCentered="1"/>
  <pageMargins left="0.6692913385826772" right="0.6692913385826772" top="0.62992125984251968" bottom="0.62992125984251968" header="0.31496062992125984" footer="0.31496062992125984"/>
  <pageSetup paperSize="9" scale="85" firstPageNumber="21" orientation="portrait" useFirstPageNumber="1" r:id="rId1"/>
  <headerFooter differentOddEven="1">
    <oddHeader xml:space="preserve">&amp;R&amp;"ＭＳ Ｐ明朝,斜体" &amp;12 </oddHeader>
    <evenHeader>&amp;L&amp;"ＭＳ Ｐ明朝,斜体"&amp;12目黒区財務書類</evenHeader>
    <evenFooter>&amp;C&amp;"ＭＳ 明朝,標準"- &amp;P -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FF"/>
  </sheetPr>
  <dimension ref="A1:AK60"/>
  <sheetViews>
    <sheetView view="pageBreakPreview" zoomScaleNormal="100" zoomScaleSheetLayoutView="100" workbookViewId="0"/>
  </sheetViews>
  <sheetFormatPr defaultColWidth="8.875" defaultRowHeight="11.25"/>
  <cols>
    <col min="1" max="1" width="18.625" style="2" customWidth="1"/>
    <col min="2" max="2" width="19.75" style="2" customWidth="1"/>
    <col min="3" max="3" width="12.75" style="2" customWidth="1"/>
    <col min="4" max="4" width="12" style="2" customWidth="1"/>
    <col min="5" max="5" width="15.875" style="2" customWidth="1"/>
    <col min="6" max="6" width="19.625" style="2" customWidth="1"/>
    <col min="7" max="7" width="6.25" style="2" customWidth="1"/>
    <col min="8" max="10" width="8.875" style="2"/>
    <col min="11" max="11" width="9" style="2" customWidth="1"/>
    <col min="12" max="12" width="8.625" style="2" customWidth="1"/>
    <col min="13" max="16384" width="8.875" style="2"/>
  </cols>
  <sheetData>
    <row r="1" spans="1:8" ht="15.75" customHeight="1">
      <c r="A1" s="38"/>
      <c r="B1" s="38"/>
      <c r="C1" s="38"/>
      <c r="D1" s="38"/>
      <c r="E1" s="38"/>
      <c r="F1" s="38"/>
    </row>
    <row r="2" spans="1:8" ht="21">
      <c r="B2" s="57" t="s">
        <v>123</v>
      </c>
      <c r="C2" s="80"/>
      <c r="D2" s="80"/>
      <c r="E2" s="80"/>
      <c r="F2" s="3"/>
      <c r="G2" s="3"/>
      <c r="H2" s="3"/>
    </row>
    <row r="3" spans="1:8" ht="17.100000000000001" customHeight="1">
      <c r="B3" s="5"/>
      <c r="C3" s="70" t="s">
        <v>177</v>
      </c>
      <c r="D3" s="70"/>
      <c r="E3" s="6" t="s">
        <v>124</v>
      </c>
      <c r="F3" s="3"/>
      <c r="G3" s="3"/>
      <c r="H3" s="3"/>
    </row>
    <row r="4" spans="1:8" ht="17.100000000000001" customHeight="1">
      <c r="B4" s="5" t="s">
        <v>73</v>
      </c>
      <c r="C4" s="81" t="s">
        <v>178</v>
      </c>
      <c r="D4" s="81"/>
      <c r="E4" s="6" t="s">
        <v>124</v>
      </c>
      <c r="F4" s="3"/>
      <c r="G4" s="3"/>
      <c r="H4" s="3"/>
    </row>
    <row r="5" spans="1:8" ht="17.100000000000001" customHeight="1">
      <c r="B5" s="5" t="s">
        <v>2</v>
      </c>
      <c r="C5" s="3"/>
      <c r="D5" s="3"/>
      <c r="E5" s="6" t="s">
        <v>125</v>
      </c>
      <c r="F5" s="3"/>
      <c r="G5" s="3"/>
      <c r="H5" s="3"/>
    </row>
    <row r="6" spans="1:8" ht="18" customHeight="1">
      <c r="B6" s="82" t="s">
        <v>4</v>
      </c>
      <c r="C6" s="82"/>
      <c r="D6" s="82" t="s">
        <v>5</v>
      </c>
      <c r="E6" s="82"/>
    </row>
    <row r="7" spans="1:8" ht="15" customHeight="1">
      <c r="B7" s="74" t="s">
        <v>126</v>
      </c>
      <c r="C7" s="74"/>
      <c r="D7" s="75"/>
      <c r="E7" s="75"/>
    </row>
    <row r="8" spans="1:8" ht="15" customHeight="1">
      <c r="B8" s="74" t="s">
        <v>127</v>
      </c>
      <c r="C8" s="74"/>
      <c r="D8" s="78">
        <v>122038357768</v>
      </c>
      <c r="E8" s="79"/>
    </row>
    <row r="9" spans="1:8" ht="15" customHeight="1">
      <c r="B9" s="74" t="s">
        <v>128</v>
      </c>
      <c r="C9" s="74"/>
      <c r="D9" s="78">
        <v>45952952893</v>
      </c>
      <c r="E9" s="79"/>
    </row>
    <row r="10" spans="1:8" ht="15" customHeight="1">
      <c r="B10" s="74" t="s">
        <v>129</v>
      </c>
      <c r="C10" s="74"/>
      <c r="D10" s="78">
        <v>21067106986</v>
      </c>
      <c r="E10" s="79"/>
    </row>
    <row r="11" spans="1:8" ht="15" customHeight="1">
      <c r="B11" s="74" t="s">
        <v>130</v>
      </c>
      <c r="C11" s="74"/>
      <c r="D11" s="78">
        <v>23756687814</v>
      </c>
      <c r="E11" s="79"/>
    </row>
    <row r="12" spans="1:8" ht="15" customHeight="1">
      <c r="B12" s="74" t="s">
        <v>131</v>
      </c>
      <c r="C12" s="74"/>
      <c r="D12" s="78">
        <v>129418281</v>
      </c>
      <c r="E12" s="79"/>
      <c r="H12" s="32"/>
    </row>
    <row r="13" spans="1:8" ht="15" customHeight="1">
      <c r="B13" s="74" t="s">
        <v>132</v>
      </c>
      <c r="C13" s="74"/>
      <c r="D13" s="78">
        <v>999739812</v>
      </c>
      <c r="E13" s="79"/>
    </row>
    <row r="14" spans="1:8" ht="15" customHeight="1">
      <c r="B14" s="74" t="s">
        <v>133</v>
      </c>
      <c r="C14" s="74"/>
      <c r="D14" s="78">
        <v>76085404875</v>
      </c>
      <c r="E14" s="79"/>
    </row>
    <row r="15" spans="1:8" ht="15" customHeight="1">
      <c r="B15" s="74" t="s">
        <v>134</v>
      </c>
      <c r="C15" s="74"/>
      <c r="D15" s="78">
        <v>40790252376</v>
      </c>
      <c r="E15" s="79"/>
    </row>
    <row r="16" spans="1:8" ht="15" customHeight="1">
      <c r="B16" s="74" t="s">
        <v>135</v>
      </c>
      <c r="C16" s="74"/>
      <c r="D16" s="78">
        <v>27511934053</v>
      </c>
      <c r="E16" s="79"/>
    </row>
    <row r="17" spans="2:37" ht="15" customHeight="1">
      <c r="B17" s="74" t="s">
        <v>136</v>
      </c>
      <c r="C17" s="74"/>
      <c r="D17" s="78">
        <v>7763958052</v>
      </c>
      <c r="E17" s="79"/>
    </row>
    <row r="18" spans="2:37" ht="15" customHeight="1">
      <c r="B18" s="74" t="s">
        <v>132</v>
      </c>
      <c r="C18" s="74"/>
      <c r="D18" s="78">
        <v>19260394</v>
      </c>
      <c r="E18" s="79"/>
      <c r="AK18" s="19"/>
    </row>
    <row r="19" spans="2:37" ht="15" customHeight="1">
      <c r="B19" s="74" t="s">
        <v>137</v>
      </c>
      <c r="C19" s="74"/>
      <c r="D19" s="78">
        <v>134565106854</v>
      </c>
      <c r="E19" s="79"/>
      <c r="I19" s="33"/>
    </row>
    <row r="20" spans="2:37" ht="15" customHeight="1">
      <c r="B20" s="74" t="s">
        <v>138</v>
      </c>
      <c r="C20" s="74"/>
      <c r="D20" s="78">
        <v>72786147442</v>
      </c>
      <c r="E20" s="79"/>
    </row>
    <row r="21" spans="2:37" ht="15" customHeight="1">
      <c r="B21" s="74" t="s">
        <v>139</v>
      </c>
      <c r="C21" s="74"/>
      <c r="D21" s="78">
        <v>57155935763</v>
      </c>
      <c r="E21" s="79"/>
    </row>
    <row r="22" spans="2:37" ht="15" customHeight="1">
      <c r="B22" s="74" t="s">
        <v>140</v>
      </c>
      <c r="C22" s="74"/>
      <c r="D22" s="78">
        <v>2118874315</v>
      </c>
      <c r="E22" s="79"/>
    </row>
    <row r="23" spans="2:37" ht="15" customHeight="1">
      <c r="B23" s="74" t="s">
        <v>141</v>
      </c>
      <c r="C23" s="74"/>
      <c r="D23" s="78">
        <v>2504149334</v>
      </c>
      <c r="E23" s="79"/>
    </row>
    <row r="24" spans="2:37" ht="15" customHeight="1">
      <c r="B24" s="74" t="s">
        <v>142</v>
      </c>
      <c r="C24" s="74"/>
      <c r="D24" s="60" t="s">
        <v>172</v>
      </c>
      <c r="E24" s="61"/>
    </row>
    <row r="25" spans="2:37" ht="15" customHeight="1">
      <c r="B25" s="74" t="s">
        <v>143</v>
      </c>
      <c r="C25" s="74"/>
      <c r="D25" s="60" t="s">
        <v>172</v>
      </c>
      <c r="E25" s="61"/>
    </row>
    <row r="26" spans="2:37" ht="15" customHeight="1">
      <c r="B26" s="74" t="s">
        <v>144</v>
      </c>
      <c r="C26" s="74"/>
      <c r="D26" s="60" t="s">
        <v>172</v>
      </c>
      <c r="E26" s="61"/>
    </row>
    <row r="27" spans="2:37" ht="15" customHeight="1">
      <c r="B27" s="74" t="s">
        <v>145</v>
      </c>
      <c r="C27" s="74"/>
      <c r="D27" s="60" t="s">
        <v>172</v>
      </c>
      <c r="E27" s="61"/>
    </row>
    <row r="28" spans="2:37" ht="15" customHeight="1">
      <c r="B28" s="73" t="s">
        <v>146</v>
      </c>
      <c r="C28" s="73"/>
      <c r="D28" s="76">
        <v>12526749086</v>
      </c>
      <c r="E28" s="77"/>
    </row>
    <row r="29" spans="2:37" ht="15" customHeight="1">
      <c r="B29" s="74" t="s">
        <v>147</v>
      </c>
      <c r="C29" s="74"/>
      <c r="D29" s="75"/>
      <c r="E29" s="75"/>
    </row>
    <row r="30" spans="2:37" ht="15" customHeight="1">
      <c r="B30" s="74" t="s">
        <v>148</v>
      </c>
      <c r="C30" s="74"/>
      <c r="D30" s="62">
        <v>14344924784</v>
      </c>
      <c r="E30" s="62"/>
    </row>
    <row r="31" spans="2:37" ht="15" customHeight="1">
      <c r="B31" s="74" t="s">
        <v>149</v>
      </c>
      <c r="C31" s="74"/>
      <c r="D31" s="62">
        <v>3877014561</v>
      </c>
      <c r="E31" s="62"/>
    </row>
    <row r="32" spans="2:37" ht="15" customHeight="1">
      <c r="B32" s="74" t="s">
        <v>150</v>
      </c>
      <c r="C32" s="74"/>
      <c r="D32" s="62">
        <v>10444765223</v>
      </c>
      <c r="E32" s="62"/>
    </row>
    <row r="33" spans="2:5" ht="15" customHeight="1">
      <c r="B33" s="74" t="s">
        <v>151</v>
      </c>
      <c r="C33" s="74"/>
      <c r="D33" s="60">
        <v>1500000</v>
      </c>
      <c r="E33" s="61"/>
    </row>
    <row r="34" spans="2:5" ht="15" customHeight="1">
      <c r="B34" s="74" t="s">
        <v>152</v>
      </c>
      <c r="C34" s="74"/>
      <c r="D34" s="62">
        <v>21645000</v>
      </c>
      <c r="E34" s="62"/>
    </row>
    <row r="35" spans="2:5" ht="15" customHeight="1">
      <c r="B35" s="74" t="s">
        <v>144</v>
      </c>
      <c r="C35" s="74"/>
      <c r="D35" s="60" t="s">
        <v>172</v>
      </c>
      <c r="E35" s="61"/>
    </row>
    <row r="36" spans="2:5" ht="15" customHeight="1">
      <c r="B36" s="74" t="s">
        <v>153</v>
      </c>
      <c r="C36" s="74"/>
      <c r="D36" s="62">
        <v>6693441461</v>
      </c>
      <c r="E36" s="62"/>
    </row>
    <row r="37" spans="2:5" ht="15" customHeight="1">
      <c r="B37" s="74" t="s">
        <v>139</v>
      </c>
      <c r="C37" s="74"/>
      <c r="D37" s="62">
        <v>271007000</v>
      </c>
      <c r="E37" s="62"/>
    </row>
    <row r="38" spans="2:5" ht="15" customHeight="1">
      <c r="B38" s="74" t="s">
        <v>154</v>
      </c>
      <c r="C38" s="74"/>
      <c r="D38" s="62">
        <v>6344825143</v>
      </c>
      <c r="E38" s="62"/>
    </row>
    <row r="39" spans="2:5" ht="15" customHeight="1">
      <c r="B39" s="74" t="s">
        <v>155</v>
      </c>
      <c r="C39" s="74"/>
      <c r="D39" s="62">
        <v>45611633</v>
      </c>
      <c r="E39" s="62"/>
    </row>
    <row r="40" spans="2:5" ht="15" customHeight="1">
      <c r="B40" s="74" t="s">
        <v>156</v>
      </c>
      <c r="C40" s="74"/>
      <c r="D40" s="62">
        <v>31997685</v>
      </c>
      <c r="E40" s="62"/>
    </row>
    <row r="41" spans="2:5" ht="15" customHeight="1">
      <c r="B41" s="74" t="s">
        <v>141</v>
      </c>
      <c r="C41" s="74"/>
      <c r="D41" s="60" t="s">
        <v>172</v>
      </c>
      <c r="E41" s="61"/>
    </row>
    <row r="42" spans="2:5" ht="15" customHeight="1">
      <c r="B42" s="73" t="s">
        <v>157</v>
      </c>
      <c r="C42" s="73"/>
      <c r="D42" s="64">
        <v>-7651483323</v>
      </c>
      <c r="E42" s="64"/>
    </row>
    <row r="43" spans="2:5" ht="15" customHeight="1">
      <c r="B43" s="74" t="s">
        <v>158</v>
      </c>
      <c r="C43" s="74"/>
      <c r="D43" s="75"/>
      <c r="E43" s="75"/>
    </row>
    <row r="44" spans="2:5" ht="15" customHeight="1">
      <c r="B44" s="74" t="s">
        <v>159</v>
      </c>
      <c r="C44" s="74"/>
      <c r="D44" s="62">
        <v>2010652577</v>
      </c>
      <c r="E44" s="62"/>
    </row>
    <row r="45" spans="2:5" ht="15" customHeight="1">
      <c r="B45" s="74" t="s">
        <v>160</v>
      </c>
      <c r="C45" s="74"/>
      <c r="D45" s="62">
        <v>1821669941</v>
      </c>
      <c r="E45" s="62"/>
    </row>
    <row r="46" spans="2:5" ht="15" customHeight="1">
      <c r="B46" s="74" t="s">
        <v>144</v>
      </c>
      <c r="C46" s="74"/>
      <c r="D46" s="62">
        <v>188982636</v>
      </c>
      <c r="E46" s="62"/>
    </row>
    <row r="47" spans="2:5" ht="15" customHeight="1">
      <c r="B47" s="74" t="s">
        <v>161</v>
      </c>
      <c r="C47" s="74"/>
      <c r="D47" s="62">
        <v>235000000</v>
      </c>
      <c r="E47" s="62"/>
    </row>
    <row r="48" spans="2:5" ht="15" customHeight="1">
      <c r="B48" s="74" t="s">
        <v>162</v>
      </c>
      <c r="C48" s="74"/>
      <c r="D48" s="62">
        <v>235000000</v>
      </c>
      <c r="E48" s="62"/>
    </row>
    <row r="49" spans="2:6" ht="15" customHeight="1">
      <c r="B49" s="74" t="s">
        <v>141</v>
      </c>
      <c r="C49" s="74"/>
      <c r="D49" s="60" t="s">
        <v>172</v>
      </c>
      <c r="E49" s="61"/>
    </row>
    <row r="50" spans="2:6" ht="15" customHeight="1">
      <c r="B50" s="73" t="s">
        <v>163</v>
      </c>
      <c r="C50" s="73"/>
      <c r="D50" s="64">
        <f>-1775652577</f>
        <v>-1775652577</v>
      </c>
      <c r="E50" s="64"/>
    </row>
    <row r="51" spans="2:6" ht="15" customHeight="1">
      <c r="B51" s="73" t="s">
        <v>164</v>
      </c>
      <c r="C51" s="73"/>
      <c r="D51" s="64">
        <v>3099613186</v>
      </c>
      <c r="E51" s="64"/>
    </row>
    <row r="52" spans="2:6" ht="15" customHeight="1">
      <c r="B52" s="73" t="s">
        <v>165</v>
      </c>
      <c r="C52" s="73"/>
      <c r="D52" s="64">
        <v>5730663502</v>
      </c>
      <c r="E52" s="64"/>
    </row>
    <row r="53" spans="2:6" ht="15" customHeight="1">
      <c r="B53" s="73" t="s">
        <v>166</v>
      </c>
      <c r="C53" s="73"/>
      <c r="D53" s="64">
        <v>8830276688</v>
      </c>
      <c r="E53" s="64"/>
    </row>
    <row r="54" spans="2:6" ht="9" customHeight="1">
      <c r="B54" s="34"/>
      <c r="C54" s="34"/>
      <c r="D54" s="35"/>
      <c r="E54" s="35"/>
    </row>
    <row r="55" spans="2:6" ht="15" customHeight="1">
      <c r="B55" s="73" t="s">
        <v>167</v>
      </c>
      <c r="C55" s="73"/>
      <c r="D55" s="64">
        <v>2025644987</v>
      </c>
      <c r="E55" s="64"/>
    </row>
    <row r="56" spans="2:6" ht="15" customHeight="1">
      <c r="B56" s="73" t="s">
        <v>168</v>
      </c>
      <c r="C56" s="73"/>
      <c r="D56" s="64">
        <v>101480990</v>
      </c>
      <c r="E56" s="64"/>
    </row>
    <row r="57" spans="2:6" ht="15" customHeight="1">
      <c r="B57" s="73" t="s">
        <v>169</v>
      </c>
      <c r="C57" s="73"/>
      <c r="D57" s="64">
        <v>2127125977</v>
      </c>
      <c r="E57" s="64"/>
    </row>
    <row r="58" spans="2:6" ht="15" customHeight="1">
      <c r="B58" s="73" t="s">
        <v>170</v>
      </c>
      <c r="C58" s="73"/>
      <c r="D58" s="64">
        <v>10957402665</v>
      </c>
      <c r="E58" s="64"/>
      <c r="F58" s="36"/>
    </row>
    <row r="59" spans="2:6" ht="9" customHeight="1">
      <c r="D59" s="36"/>
      <c r="E59" s="36"/>
    </row>
    <row r="60" spans="2:6" ht="15" customHeight="1">
      <c r="B60" s="73" t="s">
        <v>171</v>
      </c>
      <c r="C60" s="73"/>
      <c r="D60" s="64">
        <v>9104624124</v>
      </c>
      <c r="E60" s="64"/>
    </row>
  </sheetData>
  <mergeCells count="109">
    <mergeCell ref="B8:C8"/>
    <mergeCell ref="D8:E8"/>
    <mergeCell ref="B9:C9"/>
    <mergeCell ref="D9:E9"/>
    <mergeCell ref="B10:C10"/>
    <mergeCell ref="D10:E10"/>
    <mergeCell ref="B2:E2"/>
    <mergeCell ref="C3:D3"/>
    <mergeCell ref="C4:D4"/>
    <mergeCell ref="B6:C6"/>
    <mergeCell ref="D6:E6"/>
    <mergeCell ref="B7:C7"/>
    <mergeCell ref="D7:E7"/>
    <mergeCell ref="B14:C14"/>
    <mergeCell ref="D14:E14"/>
    <mergeCell ref="B15:C15"/>
    <mergeCell ref="D15:E15"/>
    <mergeCell ref="B16:C16"/>
    <mergeCell ref="D16:E16"/>
    <mergeCell ref="B11:C11"/>
    <mergeCell ref="D11:E11"/>
    <mergeCell ref="B12:C12"/>
    <mergeCell ref="D12:E12"/>
    <mergeCell ref="B13:C13"/>
    <mergeCell ref="D13:E13"/>
    <mergeCell ref="B20:C20"/>
    <mergeCell ref="D20:E20"/>
    <mergeCell ref="B21:C21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32:C32"/>
    <mergeCell ref="D32:E32"/>
    <mergeCell ref="B33:C33"/>
    <mergeCell ref="D33:E33"/>
    <mergeCell ref="B34:C34"/>
    <mergeCell ref="D34:E34"/>
    <mergeCell ref="B29:C29"/>
    <mergeCell ref="D29:E29"/>
    <mergeCell ref="B30:C30"/>
    <mergeCell ref="D30:E30"/>
    <mergeCell ref="B31:C31"/>
    <mergeCell ref="D31:E31"/>
    <mergeCell ref="B38:C38"/>
    <mergeCell ref="D38:E38"/>
    <mergeCell ref="B39:C39"/>
    <mergeCell ref="D39:E39"/>
    <mergeCell ref="B40:C40"/>
    <mergeCell ref="D40:E40"/>
    <mergeCell ref="B35:C35"/>
    <mergeCell ref="D35:E35"/>
    <mergeCell ref="B36:C36"/>
    <mergeCell ref="D36:E36"/>
    <mergeCell ref="B37:C37"/>
    <mergeCell ref="D37:E37"/>
    <mergeCell ref="B44:C44"/>
    <mergeCell ref="D44:E44"/>
    <mergeCell ref="B45:C45"/>
    <mergeCell ref="D45:E45"/>
    <mergeCell ref="B46:C46"/>
    <mergeCell ref="D46:E46"/>
    <mergeCell ref="B41:C41"/>
    <mergeCell ref="D41:E41"/>
    <mergeCell ref="B42:C42"/>
    <mergeCell ref="D42:E42"/>
    <mergeCell ref="B43:C43"/>
    <mergeCell ref="D43:E43"/>
    <mergeCell ref="B50:C50"/>
    <mergeCell ref="D50:E50"/>
    <mergeCell ref="B51:C51"/>
    <mergeCell ref="D51:E51"/>
    <mergeCell ref="B52:C52"/>
    <mergeCell ref="D52:E52"/>
    <mergeCell ref="B47:C47"/>
    <mergeCell ref="D47:E47"/>
    <mergeCell ref="B48:C48"/>
    <mergeCell ref="D48:E48"/>
    <mergeCell ref="B49:C49"/>
    <mergeCell ref="D49:E49"/>
    <mergeCell ref="B57:C57"/>
    <mergeCell ref="D57:E57"/>
    <mergeCell ref="B58:C58"/>
    <mergeCell ref="D58:E58"/>
    <mergeCell ref="B60:C60"/>
    <mergeCell ref="D60:E60"/>
    <mergeCell ref="B53:C53"/>
    <mergeCell ref="D53:E53"/>
    <mergeCell ref="B55:C55"/>
    <mergeCell ref="D55:E55"/>
    <mergeCell ref="B56:C56"/>
    <mergeCell ref="D56:E56"/>
  </mergeCells>
  <phoneticPr fontId="4"/>
  <printOptions horizontalCentered="1"/>
  <pageMargins left="0.6692913385826772" right="0.6692913385826772" top="0.62992125984251968" bottom="0.62992125984251968" header="0.31496062992125984" footer="0.31496062992125984"/>
  <pageSetup paperSize="9" scale="90" firstPageNumber="22" orientation="portrait" useFirstPageNumber="1" r:id="rId1"/>
  <headerFooter differentOddEven="1">
    <evenHeader xml:space="preserve">&amp;L&amp;"ＭＳ Ｐ明朝,斜体"&amp;12目黒区財務書類&amp;R&amp;"ＭＳ 明朝,斜体"&amp;10 &amp;"ＭＳ Ｐ明朝,斜体"&amp;12 </evenHeader>
    <evenFooter>&amp;C&amp;"ＭＳ 明朝,標準"- &amp;P -</even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【一般会計等】貸借対照表</vt:lpstr>
      <vt:lpstr>【一般会計等】行政コスト計算書＋純資産変動計算書</vt:lpstr>
      <vt:lpstr>【一般会計等】資金収支計算書</vt:lpstr>
      <vt:lpstr>'【一般会計等】行政コスト計算書＋純資産変動計算書'!Print_Area</vt:lpstr>
      <vt:lpstr>【一般会計等】資金収支計算書!Print_Area</vt:lpstr>
      <vt:lpstr>【一般会計等】貸借対照表!Print_Area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financemeg</dc:creator>
  <cp:lastModifiedBy>目黒区役所</cp:lastModifiedBy>
  <cp:lastPrinted>2021-11-01T00:17:38Z</cp:lastPrinted>
  <dcterms:created xsi:type="dcterms:W3CDTF">2019-11-18T01:52:46Z</dcterms:created>
  <dcterms:modified xsi:type="dcterms:W3CDTF">2021-11-08T00:04:52Z</dcterms:modified>
</cp:coreProperties>
</file>