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egurocity365.sharepoint.com/sites/msteams_11743f/Shared Documents/General/003 介護人材/01 介護人材/０２＿要綱・申請書類/Ｒ０７/02 実務者研修/"/>
    </mc:Choice>
  </mc:AlternateContent>
  <xr:revisionPtr revIDLastSave="3" documentId="11_193C80598B86189A89DFD83FB378A449579BD27E" xr6:coauthVersionLast="47" xr6:coauthVersionMax="47" xr10:uidLastSave="{F2A34ADD-021B-4108-B048-BDC0457C4021}"/>
  <bookViews>
    <workbookView xWindow="-110" yWindow="-110" windowWidth="19420" windowHeight="11760" xr2:uid="{00000000-000D-0000-FFFF-FFFF00000000}"/>
  </bookViews>
  <sheets>
    <sheet name="Sheet1" sheetId="1" r:id="rId1"/>
  </sheets>
  <definedNames>
    <definedName name="_xlnm._FilterDatabase" localSheetId="0" hidden="1">Sheet1!$J$5:$J$14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6" i="1"/>
  <c r="J5" i="1" l="1"/>
  <c r="J15" i="1" l="1"/>
</calcChain>
</file>

<file path=xl/sharedStrings.xml><?xml version="1.0" encoding="utf-8"?>
<sst xmlns="http://schemas.openxmlformats.org/spreadsheetml/2006/main" count="15" uniqueCount="15">
  <si>
    <t>受講者氏名</t>
    <rPh sb="0" eb="3">
      <t>ジュコウシャ</t>
    </rPh>
    <rPh sb="3" eb="5">
      <t>シメイ</t>
    </rPh>
    <phoneticPr fontId="1"/>
  </si>
  <si>
    <t>例</t>
    <rPh sb="0" eb="1">
      <t>レイ</t>
    </rPh>
    <phoneticPr fontId="1"/>
  </si>
  <si>
    <t>〇〇　●●●</t>
    <phoneticPr fontId="1"/>
  </si>
  <si>
    <t>合計</t>
    <rPh sb="0" eb="2">
      <t>ゴウケイ</t>
    </rPh>
    <phoneticPr fontId="1"/>
  </si>
  <si>
    <t>資格取得日</t>
    <rPh sb="0" eb="2">
      <t>シカク</t>
    </rPh>
    <rPh sb="2" eb="4">
      <t>シュトク</t>
    </rPh>
    <rPh sb="4" eb="5">
      <t>ビ</t>
    </rPh>
    <phoneticPr fontId="1"/>
  </si>
  <si>
    <t>①の内訳</t>
    <rPh sb="2" eb="4">
      <t>ウチワケ</t>
    </rPh>
    <phoneticPr fontId="1"/>
  </si>
  <si>
    <t>②補助上限額</t>
    <rPh sb="1" eb="3">
      <t>ホジョ</t>
    </rPh>
    <rPh sb="3" eb="6">
      <t>ジョウゲンガク</t>
    </rPh>
    <phoneticPr fontId="1"/>
  </si>
  <si>
    <t>受講者負担</t>
    <rPh sb="0" eb="3">
      <t>ジュコウシャ</t>
    </rPh>
    <rPh sb="3" eb="5">
      <t>フタン</t>
    </rPh>
    <phoneticPr fontId="1"/>
  </si>
  <si>
    <t>雇用契約日</t>
    <rPh sb="0" eb="2">
      <t>コヨウ</t>
    </rPh>
    <rPh sb="2" eb="4">
      <t>ケイヤク</t>
    </rPh>
    <rPh sb="4" eb="5">
      <t>ビ</t>
    </rPh>
    <phoneticPr fontId="1"/>
  </si>
  <si>
    <t>区内事業所
就労日</t>
    <rPh sb="0" eb="5">
      <t>クナイジギョウショ</t>
    </rPh>
    <rPh sb="6" eb="8">
      <t>シュウロウ</t>
    </rPh>
    <rPh sb="8" eb="9">
      <t>ビ</t>
    </rPh>
    <phoneticPr fontId="1"/>
  </si>
  <si>
    <t>③補助申請額
※1,000円未満切捨て
（①と②と比較して
低い方の金額を記載）</t>
    <rPh sb="1" eb="3">
      <t>ホジョ</t>
    </rPh>
    <rPh sb="3" eb="5">
      <t>シンセイ</t>
    </rPh>
    <rPh sb="5" eb="6">
      <t>ガク</t>
    </rPh>
    <rPh sb="13" eb="14">
      <t>エン</t>
    </rPh>
    <rPh sb="14" eb="16">
      <t>ミマン</t>
    </rPh>
    <rPh sb="16" eb="17">
      <t>キ</t>
    </rPh>
    <rPh sb="17" eb="18">
      <t>ス</t>
    </rPh>
    <rPh sb="25" eb="27">
      <t>ヒカク</t>
    </rPh>
    <rPh sb="30" eb="31">
      <t>ヒク</t>
    </rPh>
    <rPh sb="32" eb="33">
      <t>ホウ</t>
    </rPh>
    <rPh sb="34" eb="36">
      <t>キンガク</t>
    </rPh>
    <rPh sb="37" eb="39">
      <t>キサイ</t>
    </rPh>
    <phoneticPr fontId="1"/>
  </si>
  <si>
    <t>No.</t>
    <phoneticPr fontId="1"/>
  </si>
  <si>
    <t>運営法人負担</t>
    <rPh sb="0" eb="2">
      <t>ウンエイ</t>
    </rPh>
    <rPh sb="2" eb="4">
      <t>ホウジン</t>
    </rPh>
    <rPh sb="4" eb="6">
      <t>フタン</t>
    </rPh>
    <phoneticPr fontId="1"/>
  </si>
  <si>
    <r>
      <t>①補助対象経費
（</t>
    </r>
    <r>
      <rPr>
        <b/>
        <u/>
        <sz val="11"/>
        <color rgb="FFFF0000"/>
        <rFont val="游明朝"/>
        <family val="1"/>
        <charset val="128"/>
      </rPr>
      <t>※消費税除く</t>
    </r>
    <r>
      <rPr>
        <sz val="11"/>
        <color theme="1"/>
        <rFont val="游明朝"/>
        <family val="1"/>
        <charset val="128"/>
      </rPr>
      <t>）</t>
    </r>
    <rPh sb="1" eb="3">
      <t>ホジョ</t>
    </rPh>
    <rPh sb="3" eb="5">
      <t>タイショウ</t>
    </rPh>
    <rPh sb="5" eb="7">
      <t>ケイヒ</t>
    </rPh>
    <rPh sb="10" eb="13">
      <t>ショウヒゼイ</t>
    </rPh>
    <rPh sb="13" eb="14">
      <t>ノゾ</t>
    </rPh>
    <phoneticPr fontId="1"/>
  </si>
  <si>
    <t>目黒区介護職員実務者研修受講費補助金交付申請書　別紙内訳書</t>
    <rPh sb="7" eb="10">
      <t>ジツムシャ</t>
    </rPh>
    <rPh sb="24" eb="26">
      <t>ベッシ</t>
    </rPh>
    <rPh sb="26" eb="29">
      <t>ウチワケショ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</si>
</sst>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&quot;(&quot;#,##0&quot;円)&quot;"/>
    <numFmt numFmtId="178" formatCode="#,###&quot;円&quot;"/>
  </numFmts>
  <fonts count="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2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1"/>
      <name val="游明朝"/>
      <family val="1"/>
      <charset val="128"/>
    </font>
    <font>
      <b/>
      <sz val="11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b/>
      <u/>
      <sz val="11"/>
      <color rgb="FFFF0000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tted">
        <color auto="1"/>
      </right>
      <top/>
      <bottom style="double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uble">
        <color indexed="64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dotted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double">
        <color auto="1"/>
      </right>
      <top style="double">
        <color auto="1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/>
      <diagonal/>
    </border>
    <border>
      <left style="double">
        <color auto="1"/>
      </left>
      <right style="medium">
        <color indexed="64"/>
      </right>
      <top/>
      <bottom style="double">
        <color indexed="64"/>
      </bottom>
      <diagonal/>
    </border>
    <border>
      <left style="double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7" fontId="6" fillId="0" borderId="5" xfId="0" applyNumberFormat="1" applyFont="1" applyFill="1" applyBorder="1" applyAlignment="1">
      <alignment horizontal="right" vertical="center"/>
    </xf>
    <xf numFmtId="176" fontId="3" fillId="2" borderId="26" xfId="0" applyNumberFormat="1" applyFont="1" applyFill="1" applyBorder="1" applyAlignment="1">
      <alignment horizontal="right" vertical="center"/>
    </xf>
    <xf numFmtId="176" fontId="5" fillId="2" borderId="23" xfId="0" applyNumberFormat="1" applyFont="1" applyFill="1" applyBorder="1" applyAlignment="1">
      <alignment horizontal="right" vertical="center"/>
    </xf>
    <xf numFmtId="58" fontId="3" fillId="2" borderId="3" xfId="0" applyNumberFormat="1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right" vertical="center"/>
    </xf>
    <xf numFmtId="177" fontId="6" fillId="2" borderId="5" xfId="0" applyNumberFormat="1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58" fontId="3" fillId="0" borderId="3" xfId="0" applyNumberFormat="1" applyFont="1" applyFill="1" applyBorder="1" applyAlignment="1">
      <alignment horizontal="center" vertical="center"/>
    </xf>
    <xf numFmtId="58" fontId="4" fillId="0" borderId="3" xfId="0" applyNumberFormat="1" applyFont="1" applyFill="1" applyBorder="1" applyAlignment="1">
      <alignment horizontal="center" vertical="center"/>
    </xf>
    <xf numFmtId="58" fontId="4" fillId="2" borderId="3" xfId="0" applyNumberFormat="1" applyFont="1" applyFill="1" applyBorder="1" applyAlignment="1">
      <alignment horizontal="center" vertical="center"/>
    </xf>
    <xf numFmtId="178" fontId="3" fillId="0" borderId="26" xfId="0" applyNumberFormat="1" applyFont="1" applyFill="1" applyBorder="1" applyAlignment="1">
      <alignment horizontal="right" vertical="center"/>
    </xf>
    <xf numFmtId="178" fontId="2" fillId="0" borderId="20" xfId="0" applyNumberFormat="1" applyFont="1" applyBorder="1">
      <alignment vertical="center"/>
    </xf>
    <xf numFmtId="176" fontId="3" fillId="0" borderId="4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8" xfId="0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right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view="pageBreakPreview" zoomScale="95" zoomScaleNormal="100" zoomScaleSheetLayoutView="95" workbookViewId="0">
      <selection sqref="A1:J1"/>
    </sheetView>
  </sheetViews>
  <sheetFormatPr defaultRowHeight="13" x14ac:dyDescent="0.2"/>
  <cols>
    <col min="1" max="1" width="4.90625" customWidth="1"/>
    <col min="2" max="5" width="18.6328125" customWidth="1"/>
    <col min="6" max="6" width="18.08984375" customWidth="1"/>
    <col min="7" max="8" width="10.90625" customWidth="1"/>
    <col min="9" max="9" width="13" bestFit="1" customWidth="1"/>
    <col min="10" max="10" width="22" customWidth="1"/>
    <col min="11" max="11" width="21.26953125" customWidth="1"/>
  </cols>
  <sheetData>
    <row r="1" spans="1:10" ht="22.5" customHeight="1" x14ac:dyDescent="0.2">
      <c r="A1" s="23" t="s">
        <v>14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22.5" customHeight="1" thickBot="1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30" customHeight="1" x14ac:dyDescent="0.2">
      <c r="A3" s="28" t="s">
        <v>11</v>
      </c>
      <c r="B3" s="26" t="s">
        <v>0</v>
      </c>
      <c r="C3" s="26" t="s">
        <v>8</v>
      </c>
      <c r="D3" s="39" t="s">
        <v>9</v>
      </c>
      <c r="E3" s="32" t="s">
        <v>4</v>
      </c>
      <c r="F3" s="34" t="s">
        <v>13</v>
      </c>
      <c r="G3" s="36" t="s">
        <v>5</v>
      </c>
      <c r="H3" s="32"/>
      <c r="I3" s="37" t="s">
        <v>6</v>
      </c>
      <c r="J3" s="24" t="s">
        <v>10</v>
      </c>
    </row>
    <row r="4" spans="1:10" ht="54" customHeight="1" thickBot="1" x14ac:dyDescent="0.25">
      <c r="A4" s="29"/>
      <c r="B4" s="27"/>
      <c r="C4" s="27"/>
      <c r="D4" s="40"/>
      <c r="E4" s="33"/>
      <c r="F4" s="35"/>
      <c r="G4" s="7" t="s">
        <v>7</v>
      </c>
      <c r="H4" s="8" t="s">
        <v>12</v>
      </c>
      <c r="I4" s="38"/>
      <c r="J4" s="25"/>
    </row>
    <row r="5" spans="1:10" ht="23.25" customHeight="1" thickTop="1" x14ac:dyDescent="0.2">
      <c r="A5" s="15" t="s">
        <v>1</v>
      </c>
      <c r="B5" s="16" t="s">
        <v>2</v>
      </c>
      <c r="C5" s="12">
        <v>45748</v>
      </c>
      <c r="D5" s="19">
        <v>45748</v>
      </c>
      <c r="E5" s="12">
        <v>45870</v>
      </c>
      <c r="F5" s="13">
        <v>66600</v>
      </c>
      <c r="G5" s="14">
        <v>36600</v>
      </c>
      <c r="H5" s="14">
        <v>30000</v>
      </c>
      <c r="I5" s="11">
        <v>90000</v>
      </c>
      <c r="J5" s="10">
        <f>IF(F5&lt;I5,ROUNDDOWN(F5,-3),I5)</f>
        <v>66000</v>
      </c>
    </row>
    <row r="6" spans="1:10" ht="22.5" customHeight="1" x14ac:dyDescent="0.2">
      <c r="A6" s="4">
        <v>1</v>
      </c>
      <c r="B6" s="2"/>
      <c r="C6" s="17"/>
      <c r="D6" s="18"/>
      <c r="E6" s="17"/>
      <c r="F6" s="22"/>
      <c r="G6" s="9"/>
      <c r="H6" s="9"/>
      <c r="I6" s="11">
        <v>90000</v>
      </c>
      <c r="J6" s="20">
        <f>IF(F6&lt;I6,ROUNDDOWN(F6,-3),I6)</f>
        <v>0</v>
      </c>
    </row>
    <row r="7" spans="1:10" ht="22.5" customHeight="1" x14ac:dyDescent="0.2">
      <c r="A7" s="4">
        <v>2</v>
      </c>
      <c r="B7" s="2"/>
      <c r="C7" s="17"/>
      <c r="D7" s="18"/>
      <c r="E7" s="17"/>
      <c r="F7" s="22"/>
      <c r="G7" s="9"/>
      <c r="H7" s="9"/>
      <c r="I7" s="11">
        <v>90000</v>
      </c>
      <c r="J7" s="20">
        <f t="shared" ref="J7:J14" si="0">IF(F7&lt;I7,ROUNDDOWN(F7,-3),I7)</f>
        <v>0</v>
      </c>
    </row>
    <row r="8" spans="1:10" ht="22.5" customHeight="1" x14ac:dyDescent="0.2">
      <c r="A8" s="4">
        <v>3</v>
      </c>
      <c r="B8" s="2"/>
      <c r="C8" s="17"/>
      <c r="D8" s="18"/>
      <c r="E8" s="17"/>
      <c r="F8" s="22"/>
      <c r="G8" s="9"/>
      <c r="H8" s="9"/>
      <c r="I8" s="11">
        <v>90000</v>
      </c>
      <c r="J8" s="20">
        <f t="shared" si="0"/>
        <v>0</v>
      </c>
    </row>
    <row r="9" spans="1:10" ht="22.5" customHeight="1" x14ac:dyDescent="0.2">
      <c r="A9" s="4">
        <v>4</v>
      </c>
      <c r="B9" s="2"/>
      <c r="C9" s="17"/>
      <c r="D9" s="18"/>
      <c r="E9" s="17"/>
      <c r="F9" s="22"/>
      <c r="G9" s="9"/>
      <c r="H9" s="9"/>
      <c r="I9" s="11">
        <v>90000</v>
      </c>
      <c r="J9" s="20">
        <f t="shared" si="0"/>
        <v>0</v>
      </c>
    </row>
    <row r="10" spans="1:10" ht="22.5" customHeight="1" x14ac:dyDescent="0.2">
      <c r="A10" s="5">
        <v>5</v>
      </c>
      <c r="B10" s="3"/>
      <c r="C10" s="17"/>
      <c r="D10" s="18"/>
      <c r="E10" s="17"/>
      <c r="F10" s="22"/>
      <c r="G10" s="9"/>
      <c r="H10" s="9"/>
      <c r="I10" s="11">
        <v>90000</v>
      </c>
      <c r="J10" s="20">
        <f t="shared" si="0"/>
        <v>0</v>
      </c>
    </row>
    <row r="11" spans="1:10" ht="22.5" customHeight="1" x14ac:dyDescent="0.2">
      <c r="A11" s="4">
        <v>6</v>
      </c>
      <c r="B11" s="2"/>
      <c r="C11" s="17"/>
      <c r="D11" s="18"/>
      <c r="E11" s="17"/>
      <c r="F11" s="22"/>
      <c r="G11" s="9"/>
      <c r="H11" s="9"/>
      <c r="I11" s="11">
        <v>90000</v>
      </c>
      <c r="J11" s="20">
        <f t="shared" si="0"/>
        <v>0</v>
      </c>
    </row>
    <row r="12" spans="1:10" ht="22.5" customHeight="1" x14ac:dyDescent="0.2">
      <c r="A12" s="4">
        <v>7</v>
      </c>
      <c r="B12" s="2"/>
      <c r="C12" s="17"/>
      <c r="D12" s="18"/>
      <c r="E12" s="17"/>
      <c r="F12" s="22"/>
      <c r="G12" s="9"/>
      <c r="H12" s="9"/>
      <c r="I12" s="11">
        <v>90000</v>
      </c>
      <c r="J12" s="20">
        <f t="shared" si="0"/>
        <v>0</v>
      </c>
    </row>
    <row r="13" spans="1:10" ht="22.5" customHeight="1" x14ac:dyDescent="0.2">
      <c r="A13" s="4">
        <v>8</v>
      </c>
      <c r="B13" s="2"/>
      <c r="C13" s="17"/>
      <c r="D13" s="18"/>
      <c r="E13" s="17"/>
      <c r="F13" s="22"/>
      <c r="G13" s="9"/>
      <c r="H13" s="9"/>
      <c r="I13" s="11">
        <v>90000</v>
      </c>
      <c r="J13" s="20">
        <f t="shared" si="0"/>
        <v>0</v>
      </c>
    </row>
    <row r="14" spans="1:10" ht="22.5" customHeight="1" thickBot="1" x14ac:dyDescent="0.25">
      <c r="A14" s="4">
        <v>9</v>
      </c>
      <c r="B14" s="2"/>
      <c r="C14" s="17"/>
      <c r="D14" s="18"/>
      <c r="E14" s="17"/>
      <c r="F14" s="22"/>
      <c r="G14" s="9"/>
      <c r="H14" s="9"/>
      <c r="I14" s="11">
        <v>90000</v>
      </c>
      <c r="J14" s="20">
        <f t="shared" si="0"/>
        <v>0</v>
      </c>
    </row>
    <row r="15" spans="1:10" ht="24" customHeight="1" thickTop="1" thickBot="1" x14ac:dyDescent="0.25">
      <c r="A15" s="30" t="s">
        <v>3</v>
      </c>
      <c r="B15" s="31"/>
      <c r="C15" s="31"/>
      <c r="D15" s="31"/>
      <c r="E15" s="31"/>
      <c r="F15" s="31"/>
      <c r="G15" s="31"/>
      <c r="H15" s="31"/>
      <c r="I15" s="31"/>
      <c r="J15" s="21">
        <f>SUM(J6:J14)</f>
        <v>0</v>
      </c>
    </row>
    <row r="24" spans="9:9" x14ac:dyDescent="0.2">
      <c r="I24" s="1"/>
    </row>
  </sheetData>
  <mergeCells count="11">
    <mergeCell ref="A1:J1"/>
    <mergeCell ref="J3:J4"/>
    <mergeCell ref="B3:B4"/>
    <mergeCell ref="A3:A4"/>
    <mergeCell ref="A15:I15"/>
    <mergeCell ref="E3:E4"/>
    <mergeCell ref="F3:F4"/>
    <mergeCell ref="G3:H3"/>
    <mergeCell ref="C3:C4"/>
    <mergeCell ref="I3:I4"/>
    <mergeCell ref="D3:D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52e89a-34c0-4c96-9f14-c3273292d6fd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TaxCatchAll xmlns="6247811e-b09e-4db0-b0e2-20f60e430aa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81FB37DF1C14C9CE1FFC6A05F8872" ma:contentTypeVersion="15" ma:contentTypeDescription="Create a new document." ma:contentTypeScope="" ma:versionID="0376ef7c59339150372bd573a274379b">
  <xsd:schema xmlns:xsd="http://www.w3.org/2001/XMLSchema" xmlns:xs="http://www.w3.org/2001/XMLSchema" xmlns:p="http://schemas.microsoft.com/office/2006/metadata/properties" xmlns:ns1="http://schemas.microsoft.com/sharepoint/v3" xmlns:ns2="b252e89a-34c0-4c96-9f14-c3273292d6fd" xmlns:ns3="6247811e-b09e-4db0-b0e2-20f60e430aaf" targetNamespace="http://schemas.microsoft.com/office/2006/metadata/properties" ma:root="true" ma:fieldsID="35d279cfdf92cd1ce675af6b62fc6e31" ns1:_="" ns2:_="" ns3:_="">
    <xsd:import namespace="http://schemas.microsoft.com/sharepoint/v3"/>
    <xsd:import namespace="b252e89a-34c0-4c96-9f14-c3273292d6fd"/>
    <xsd:import namespace="6247811e-b09e-4db0-b0e2-20f60e430a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52e89a-34c0-4c96-9f14-c3273292d6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839e1b8-f5b0-498a-9da1-3169d63f85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7811e-b09e-4db0-b0e2-20f60e430aa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8a14d25-9582-46e5-96aa-07e7d52fab3b}" ma:internalName="TaxCatchAll" ma:showField="CatchAllData" ma:web="6247811e-b09e-4db0-b0e2-20f60e430a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C76CCA-89F4-4484-AD15-54A654DA635C}">
  <ds:schemaRefs>
    <ds:schemaRef ds:uri="http://www.w3.org/XML/1998/namespace"/>
    <ds:schemaRef ds:uri="http://schemas.microsoft.com/sharepoint/v3"/>
    <ds:schemaRef ds:uri="b252e89a-34c0-4c96-9f14-c3273292d6fd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6247811e-b09e-4db0-b0e2-20f60e430aa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AA60C8C-90C5-4D2A-AFF1-C130C25BC1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66B521-8785-437F-96CE-DF061EEAD3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目黒区役所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目黒区役所</dc:creator>
  <cp:lastModifiedBy>堀　若菜</cp:lastModifiedBy>
  <cp:lastPrinted>2024-08-08T01:40:40Z</cp:lastPrinted>
  <dcterms:created xsi:type="dcterms:W3CDTF">2021-03-16T02:38:04Z</dcterms:created>
  <dcterms:modified xsi:type="dcterms:W3CDTF">2025-03-19T06:10:40Z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0x0101005BF81FB37DF1C14C9CE1FFC6A05F8872</vt:lpwstr>
  </property>
  <property fmtid="{D5CDD505-2E9C-101B-9397-08002B2CF9AE}" pid="3" name="MediaServiceImageTags">
    <vt:lpwstr/>
  </property>
</Properties>
</file>